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85" yWindow="-15" windowWidth="12630" windowHeight="11115"/>
  </bookViews>
  <sheets>
    <sheet name="Foglio2" sheetId="1" r:id="rId1"/>
  </sheets>
  <definedNames>
    <definedName name="A">#REF!</definedName>
    <definedName name="a_stampa">#REF!</definedName>
    <definedName name="aaaa">#REF!</definedName>
    <definedName name="aaaaaaaaa">#REF!</definedName>
    <definedName name="afdm">#REF!</definedName>
    <definedName name="afdm1">#REF!</definedName>
    <definedName name="afdmnuovo">#REF!</definedName>
    <definedName name="area">#REF!</definedName>
    <definedName name="area_fdm">#REF!</definedName>
    <definedName name="Area_stampa_fatt">#REF!</definedName>
    <definedName name="area_stampa_imput">#REF!</definedName>
    <definedName name="BILVER">#REF!</definedName>
    <definedName name="bilver_cespiti">#REF!</definedName>
    <definedName name="input">#REF!</definedName>
    <definedName name="ooo">#REF!</definedName>
    <definedName name="p">#REF!</definedName>
  </definedNames>
  <calcPr calcId="145621"/>
</workbook>
</file>

<file path=xl/calcChain.xml><?xml version="1.0" encoding="utf-8"?>
<calcChain xmlns="http://schemas.openxmlformats.org/spreadsheetml/2006/main">
  <c r="H7" i="1" l="1"/>
  <c r="F7" i="1"/>
</calcChain>
</file>

<file path=xl/sharedStrings.xml><?xml version="1.0" encoding="utf-8"?>
<sst xmlns="http://schemas.openxmlformats.org/spreadsheetml/2006/main" count="115" uniqueCount="93">
  <si>
    <t>STATO PATRIMONIALE</t>
  </si>
  <si>
    <t>B)</t>
  </si>
  <si>
    <t>IMMOBILIZZAZIONI</t>
  </si>
  <si>
    <t>B I</t>
  </si>
  <si>
    <t>Immobilizzazioni Immateriali</t>
  </si>
  <si>
    <t>B I 1)</t>
  </si>
  <si>
    <t>Costi di impianto ed ampliamento</t>
  </si>
  <si>
    <t>B I 2)</t>
  </si>
  <si>
    <t>B I 6)</t>
  </si>
  <si>
    <t>Immobilizzazioni immateriali in corso ed acconti</t>
  </si>
  <si>
    <t>B I 7)</t>
  </si>
  <si>
    <t>Altre Immobilizzazioni immateriali</t>
  </si>
  <si>
    <t>B II</t>
  </si>
  <si>
    <t>Immobilizzazioni Materiali</t>
  </si>
  <si>
    <t>B II 1)</t>
  </si>
  <si>
    <t>Terreni e fabbricati</t>
  </si>
  <si>
    <t>B II 2)</t>
  </si>
  <si>
    <t>Impianti e macchinari</t>
  </si>
  <si>
    <t>B II 3)</t>
  </si>
  <si>
    <t>Attrezzature</t>
  </si>
  <si>
    <t>B II 4)</t>
  </si>
  <si>
    <t>Altri beni</t>
  </si>
  <si>
    <t>B II 5)</t>
  </si>
  <si>
    <t>Immobilizzazioni in corso e acconti</t>
  </si>
  <si>
    <t>C)</t>
  </si>
  <si>
    <t>ATTIVO CIRCOLANTE</t>
  </si>
  <si>
    <t>C II</t>
  </si>
  <si>
    <t>Crediti</t>
  </si>
  <si>
    <t>C II 1)</t>
  </si>
  <si>
    <t>Crediti verso terzi per servizi resi</t>
  </si>
  <si>
    <t>di cui esigibili oltre l'esercizio successivo</t>
  </si>
  <si>
    <t>di cui esigibili entro l'esercizio successivo</t>
  </si>
  <si>
    <t>Crediti tributari</t>
  </si>
  <si>
    <t>Crediti verso altri</t>
  </si>
  <si>
    <t>Crediti verso il Ministero per fondi da ricevere</t>
  </si>
  <si>
    <t>(Fondo svalutazione crediti verso Ministero per fondi da ricevere euro zero)</t>
  </si>
  <si>
    <t>Crediti verso Ministero dell'Economia e delle Finanze per anticipazioni</t>
  </si>
  <si>
    <t>Crediti verso dipendenti</t>
  </si>
  <si>
    <t>C IV</t>
  </si>
  <si>
    <t>Disponibilità liquide</t>
  </si>
  <si>
    <t>C IV 1)</t>
  </si>
  <si>
    <t>Depositi bancari e postali</t>
  </si>
  <si>
    <t>C IV 3)</t>
  </si>
  <si>
    <t>Denaro e valori in cassa</t>
  </si>
  <si>
    <t>D)</t>
  </si>
  <si>
    <t>Ratei e risconti attivi</t>
  </si>
  <si>
    <t>Ratei attivi</t>
  </si>
  <si>
    <t>Risconti attivi</t>
  </si>
  <si>
    <t>A)</t>
  </si>
  <si>
    <t>Patrimonio Netto</t>
  </si>
  <si>
    <t>Altre Riserve</t>
  </si>
  <si>
    <t>Riserva straordinaria attività istituzionale</t>
  </si>
  <si>
    <t>Riserva straordinaria attività commerciale</t>
  </si>
  <si>
    <t>A VIII</t>
  </si>
  <si>
    <t>Avanzo (perdite) esercizi precedenti</t>
  </si>
  <si>
    <t>A IX</t>
  </si>
  <si>
    <t>Avanzo dell'esercizio</t>
  </si>
  <si>
    <t>Fondi per Rischi e Oneri</t>
  </si>
  <si>
    <t>Cause in corso</t>
  </si>
  <si>
    <t>Oneri e spese future</t>
  </si>
  <si>
    <t>B 2)</t>
  </si>
  <si>
    <t>Fondo per imposte, anche differite</t>
  </si>
  <si>
    <t>Altri rischi</t>
  </si>
  <si>
    <t>Debiti</t>
  </si>
  <si>
    <t>D 7)</t>
  </si>
  <si>
    <t>Debiti verso fornitori</t>
  </si>
  <si>
    <t>D 12)</t>
  </si>
  <si>
    <t>Debiti tributari</t>
  </si>
  <si>
    <t>D 13)</t>
  </si>
  <si>
    <t>Debiti verso Istituti di previdenza e sicurezza sociale</t>
  </si>
  <si>
    <t>D 14)</t>
  </si>
  <si>
    <t>Altri debiti</t>
  </si>
  <si>
    <t>E)</t>
  </si>
  <si>
    <t>Ratei e risconti passivi</t>
  </si>
  <si>
    <t>Ratei passivi</t>
  </si>
  <si>
    <t>Risconti passivi</t>
  </si>
  <si>
    <t>B I 3)</t>
  </si>
  <si>
    <t>Diritti di brevetto industriale e diritti di utilizzazione delle opere d'ingegno</t>
  </si>
  <si>
    <t>(Fondo svalutazione altri crediti euro zero )</t>
  </si>
  <si>
    <t>TOTALE ATTIVITA'</t>
  </si>
  <si>
    <t>TOTALE PASSIVITA'</t>
  </si>
  <si>
    <t>esercizio 2016</t>
  </si>
  <si>
    <t>ATTIVITA'</t>
  </si>
  <si>
    <t xml:space="preserve">Costi di sviluppo </t>
  </si>
  <si>
    <t>C II 5 bis)</t>
  </si>
  <si>
    <t>C II 5 quater)</t>
  </si>
  <si>
    <t>PASSIVITA' E PATRIMONIO NETTO</t>
  </si>
  <si>
    <t>A VI</t>
  </si>
  <si>
    <t>B 4)</t>
  </si>
  <si>
    <t>esercizio 2017</t>
  </si>
  <si>
    <t>(F.do ammortamento Immobilizzazioni immateriali euro 237.177.382)</t>
  </si>
  <si>
    <t>(F.do ammortamento Immobilizzazioni immateriali euro 162.261.398)</t>
  </si>
  <si>
    <t>(Fondo svalutazione crediti v/terzi per servizi resi euro 984.195)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</si>
</sst>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(* #,##0_);_(* \(#,##0\);_(* &quot;-&quot;_);_(@_)"/>
    <numFmt numFmtId="166" formatCode="_(&quot;L&quot;* #,##0_);_(&quot;L&quot;* \(#,##0\);_(&quot;L&quot;* &quot;-&quot;_);_(@_)"/>
    <numFmt numFmtId="167" formatCode="_-* #,##0_-;\-* #,##0_-;_-* &quot;-&quot;??_-;_-@_-"/>
    <numFmt numFmtId="168" formatCode="#,##0_ ;\-#,##0\ 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4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8"/>
      <name val="Helvetica Neue"/>
      <charset val="1"/>
    </font>
    <font>
      <sz val="10"/>
      <name val="Helvetica Neue"/>
      <charset val="1"/>
    </font>
    <font>
      <sz val="10"/>
      <color indexed="10"/>
      <name val="Helvetica Neue"/>
      <charset val="1"/>
    </font>
    <font>
      <b/>
      <sz val="10"/>
      <name val="Helvetica Neue"/>
      <charset val="1"/>
    </font>
    <font>
      <i/>
      <sz val="10"/>
      <name val="Helvetica Neue"/>
      <charset val="1"/>
    </font>
    <font>
      <b/>
      <sz val="11"/>
      <name val="Helvetica Neue"/>
      <charset val="1"/>
    </font>
    <font>
      <sz val="11"/>
      <name val="Helvetica Neue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2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>
      <alignment wrapText="1"/>
    </xf>
    <xf numFmtId="0" fontId="2" fillId="0" borderId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Fill="1"/>
    <xf numFmtId="1" fontId="12" fillId="0" borderId="5" xfId="0" applyNumberFormat="1" applyFont="1" applyFill="1" applyBorder="1"/>
    <xf numFmtId="1" fontId="12" fillId="0" borderId="6" xfId="0" applyNumberFormat="1" applyFont="1" applyFill="1" applyBorder="1"/>
    <xf numFmtId="1" fontId="12" fillId="0" borderId="8" xfId="0" applyNumberFormat="1" applyFont="1" applyFill="1" applyBorder="1"/>
    <xf numFmtId="1" fontId="12" fillId="0" borderId="0" xfId="0" applyNumberFormat="1" applyFont="1" applyFill="1" applyBorder="1"/>
    <xf numFmtId="1" fontId="13" fillId="0" borderId="8" xfId="0" applyNumberFormat="1" applyFont="1" applyFill="1" applyBorder="1"/>
    <xf numFmtId="1" fontId="13" fillId="0" borderId="0" xfId="0" applyNumberFormat="1" applyFont="1" applyFill="1" applyBorder="1"/>
    <xf numFmtId="3" fontId="12" fillId="0" borderId="0" xfId="1" applyNumberFormat="1" applyFont="1" applyFill="1" applyBorder="1"/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1" fontId="14" fillId="0" borderId="8" xfId="0" quotePrefix="1" applyNumberFormat="1" applyFont="1" applyFill="1" applyBorder="1" applyAlignment="1">
      <alignment horizontal="left" vertical="center"/>
    </xf>
    <xf numFmtId="1" fontId="14" fillId="0" borderId="0" xfId="0" quotePrefix="1" applyNumberFormat="1" applyFont="1" applyFill="1" applyBorder="1" applyAlignment="1">
      <alignment horizontal="left" vertical="center"/>
    </xf>
    <xf numFmtId="1" fontId="12" fillId="0" borderId="0" xfId="0" quotePrefix="1" applyNumberFormat="1" applyFont="1" applyFill="1" applyBorder="1" applyAlignment="1">
      <alignment horizontal="right"/>
    </xf>
    <xf numFmtId="0" fontId="12" fillId="0" borderId="0" xfId="0" applyFont="1" applyFill="1" applyBorder="1"/>
    <xf numFmtId="0" fontId="14" fillId="0" borderId="0" xfId="0" applyFont="1" applyFill="1" applyBorder="1"/>
    <xf numFmtId="0" fontId="12" fillId="0" borderId="0" xfId="0" applyFont="1" applyFill="1"/>
    <xf numFmtId="1" fontId="12" fillId="0" borderId="0" xfId="0" quotePrefix="1" applyNumberFormat="1" applyFont="1" applyFill="1" applyBorder="1" applyAlignment="1">
      <alignment horizontal="left"/>
    </xf>
    <xf numFmtId="1" fontId="12" fillId="0" borderId="10" xfId="0" applyNumberFormat="1" applyFont="1" applyFill="1" applyBorder="1"/>
    <xf numFmtId="1" fontId="12" fillId="0" borderId="11" xfId="0" applyNumberFormat="1" applyFont="1" applyFill="1" applyBorder="1"/>
    <xf numFmtId="3" fontId="12" fillId="0" borderId="11" xfId="1" applyNumberFormat="1" applyFont="1" applyFill="1" applyBorder="1"/>
    <xf numFmtId="41" fontId="12" fillId="0" borderId="11" xfId="2" applyFont="1" applyFill="1" applyBorder="1"/>
    <xf numFmtId="41" fontId="12" fillId="0" borderId="12" xfId="2" applyNumberFormat="1" applyFont="1" applyFill="1" applyBorder="1"/>
    <xf numFmtId="0" fontId="12" fillId="0" borderId="0" xfId="0" applyFont="1"/>
    <xf numFmtId="1" fontId="14" fillId="0" borderId="0" xfId="0" applyNumberFormat="1" applyFont="1" applyFill="1" applyBorder="1"/>
    <xf numFmtId="41" fontId="12" fillId="0" borderId="0" xfId="0" applyNumberFormat="1" applyFont="1" applyFill="1"/>
    <xf numFmtId="41" fontId="14" fillId="0" borderId="0" xfId="0" applyNumberFormat="1" applyFont="1" applyFill="1" applyBorder="1" applyAlignment="1">
      <alignment vertical="center"/>
    </xf>
    <xf numFmtId="168" fontId="12" fillId="0" borderId="0" xfId="1" applyNumberFormat="1" applyFont="1" applyFill="1" applyBorder="1"/>
    <xf numFmtId="167" fontId="12" fillId="0" borderId="0" xfId="1" applyNumberFormat="1" applyFont="1" applyFill="1" applyBorder="1"/>
    <xf numFmtId="167" fontId="14" fillId="0" borderId="0" xfId="1" applyNumberFormat="1" applyFont="1" applyFill="1" applyBorder="1"/>
    <xf numFmtId="1" fontId="12" fillId="0" borderId="11" xfId="0" quotePrefix="1" applyNumberFormat="1" applyFont="1" applyFill="1" applyBorder="1" applyAlignment="1">
      <alignment horizontal="right"/>
    </xf>
    <xf numFmtId="41" fontId="12" fillId="0" borderId="6" xfId="12" applyNumberFormat="1" applyFont="1" applyFill="1" applyBorder="1" applyAlignment="1">
      <alignment horizontal="center"/>
    </xf>
    <xf numFmtId="41" fontId="12" fillId="0" borderId="7" xfId="12" applyNumberFormat="1" applyFont="1" applyFill="1" applyBorder="1" applyAlignment="1">
      <alignment horizontal="center"/>
    </xf>
    <xf numFmtId="0" fontId="14" fillId="0" borderId="0" xfId="0" quotePrefix="1" applyFont="1" applyFill="1" applyBorder="1" applyAlignment="1">
      <alignment horizontal="left" vertical="center"/>
    </xf>
    <xf numFmtId="0" fontId="14" fillId="0" borderId="9" xfId="0" quotePrefix="1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41" fontId="14" fillId="0" borderId="9" xfId="0" applyNumberFormat="1" applyFont="1" applyFill="1" applyBorder="1" applyAlignment="1">
      <alignment vertical="center"/>
    </xf>
    <xf numFmtId="41" fontId="14" fillId="0" borderId="0" xfId="12" applyNumberFormat="1" applyFont="1" applyFill="1" applyBorder="1"/>
    <xf numFmtId="41" fontId="14" fillId="0" borderId="9" xfId="12" applyNumberFormat="1" applyFont="1" applyFill="1" applyBorder="1"/>
    <xf numFmtId="168" fontId="12" fillId="0" borderId="9" xfId="1" applyNumberFormat="1" applyFont="1" applyFill="1" applyBorder="1"/>
    <xf numFmtId="167" fontId="12" fillId="0" borderId="9" xfId="1" applyNumberFormat="1" applyFont="1" applyFill="1" applyBorder="1"/>
    <xf numFmtId="0" fontId="12" fillId="0" borderId="0" xfId="3" applyFont="1" applyFill="1" applyBorder="1" applyAlignment="1">
      <alignment vertical="center"/>
    </xf>
    <xf numFmtId="0" fontId="15" fillId="0" borderId="0" xfId="3" quotePrefix="1" applyFont="1" applyFill="1" applyBorder="1" applyAlignment="1">
      <alignment horizontal="left" vertical="center"/>
    </xf>
    <xf numFmtId="0" fontId="15" fillId="0" borderId="9" xfId="3" quotePrefix="1" applyFont="1" applyFill="1" applyBorder="1" applyAlignment="1">
      <alignment horizontal="left" vertical="center"/>
    </xf>
    <xf numFmtId="1" fontId="14" fillId="0" borderId="8" xfId="0" quotePrefix="1" applyNumberFormat="1" applyFont="1" applyFill="1" applyBorder="1" applyAlignment="1">
      <alignment horizontal="left"/>
    </xf>
    <xf numFmtId="1" fontId="14" fillId="0" borderId="0" xfId="0" quotePrefix="1" applyNumberFormat="1" applyFont="1" applyFill="1" applyBorder="1" applyAlignment="1">
      <alignment horizontal="left"/>
    </xf>
    <xf numFmtId="0" fontId="14" fillId="0" borderId="0" xfId="0" applyFont="1" applyFill="1" applyBorder="1" applyAlignment="1"/>
    <xf numFmtId="1" fontId="14" fillId="0" borderId="8" xfId="0" applyNumberFormat="1" applyFont="1" applyFill="1" applyBorder="1"/>
    <xf numFmtId="1" fontId="14" fillId="0" borderId="0" xfId="0" quotePrefix="1" applyNumberFormat="1" applyFont="1" applyFill="1" applyBorder="1" applyAlignment="1">
      <alignment horizontal="right"/>
    </xf>
    <xf numFmtId="0" fontId="14" fillId="0" borderId="8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/>
    <xf numFmtId="0" fontId="14" fillId="0" borderId="0" xfId="0" quotePrefix="1" applyFont="1" applyFill="1" applyBorder="1" applyAlignment="1">
      <alignment horizontal="left"/>
    </xf>
    <xf numFmtId="0" fontId="14" fillId="0" borderId="9" xfId="0" quotePrefix="1" applyFont="1" applyFill="1" applyBorder="1" applyAlignment="1">
      <alignment horizontal="left"/>
    </xf>
    <xf numFmtId="167" fontId="12" fillId="0" borderId="0" xfId="1" applyNumberFormat="1" applyFont="1" applyFill="1" applyBorder="1" applyAlignment="1"/>
    <xf numFmtId="0" fontId="15" fillId="0" borderId="0" xfId="0" applyFont="1" applyFill="1" applyBorder="1"/>
    <xf numFmtId="0" fontId="15" fillId="0" borderId="0" xfId="0" applyFont="1" applyFill="1" applyBorder="1" applyAlignment="1"/>
    <xf numFmtId="0" fontId="12" fillId="0" borderId="0" xfId="0" applyFont="1" applyBorder="1"/>
    <xf numFmtId="0" fontId="15" fillId="0" borderId="9" xfId="0" applyFont="1" applyFill="1" applyBorder="1"/>
    <xf numFmtId="41" fontId="15" fillId="0" borderId="0" xfId="0" applyNumberFormat="1" applyFont="1" applyFill="1" applyBorder="1" applyAlignment="1"/>
    <xf numFmtId="41" fontId="15" fillId="0" borderId="9" xfId="0" applyNumberFormat="1" applyFont="1" applyFill="1" applyBorder="1"/>
    <xf numFmtId="41" fontId="15" fillId="0" borderId="0" xfId="0" applyNumberFormat="1" applyFont="1" applyFill="1" applyBorder="1"/>
    <xf numFmtId="1" fontId="13" fillId="0" borderId="8" xfId="0" applyNumberFormat="1" applyFont="1" applyFill="1" applyBorder="1" applyAlignment="1"/>
    <xf numFmtId="1" fontId="13" fillId="0" borderId="0" xfId="0" applyNumberFormat="1" applyFont="1" applyFill="1" applyBorder="1" applyAlignment="1"/>
    <xf numFmtId="0" fontId="12" fillId="0" borderId="0" xfId="3" applyFont="1" applyFill="1" applyBorder="1" applyAlignment="1"/>
    <xf numFmtId="167" fontId="12" fillId="0" borderId="9" xfId="1" applyNumberFormat="1" applyFont="1" applyFill="1" applyBorder="1" applyAlignment="1"/>
    <xf numFmtId="3" fontId="15" fillId="0" borderId="0" xfId="0" applyNumberFormat="1" applyFont="1" applyFill="1" applyBorder="1"/>
    <xf numFmtId="3" fontId="15" fillId="0" borderId="9" xfId="0" applyNumberFormat="1" applyFont="1" applyFill="1" applyBorder="1"/>
    <xf numFmtId="0" fontId="12" fillId="0" borderId="0" xfId="0" quotePrefix="1" applyFont="1" applyFill="1" applyBorder="1" applyAlignment="1">
      <alignment horizontal="left" wrapText="1"/>
    </xf>
    <xf numFmtId="41" fontId="14" fillId="0" borderId="0" xfId="12" applyNumberFormat="1" applyFont="1" applyFill="1" applyBorder="1" applyAlignment="1"/>
    <xf numFmtId="41" fontId="14" fillId="0" borderId="9" xfId="12" applyNumberFormat="1" applyFont="1" applyFill="1" applyBorder="1" applyAlignment="1"/>
    <xf numFmtId="1" fontId="12" fillId="0" borderId="8" xfId="0" quotePrefix="1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67" fontId="14" fillId="0" borderId="0" xfId="1" applyNumberFormat="1" applyFont="1" applyFill="1" applyBorder="1" applyAlignment="1">
      <alignment horizontal="right"/>
    </xf>
    <xf numFmtId="167" fontId="14" fillId="0" borderId="9" xfId="1" applyNumberFormat="1" applyFont="1" applyFill="1" applyBorder="1" applyAlignment="1">
      <alignment horizontal="right"/>
    </xf>
    <xf numFmtId="0" fontId="15" fillId="0" borderId="11" xfId="0" applyFont="1" applyFill="1" applyBorder="1"/>
    <xf numFmtId="3" fontId="15" fillId="0" borderId="11" xfId="0" applyNumberFormat="1" applyFont="1" applyFill="1" applyBorder="1"/>
    <xf numFmtId="1" fontId="12" fillId="0" borderId="8" xfId="0" applyNumberFormat="1" applyFont="1" applyFill="1" applyBorder="1" applyAlignment="1"/>
    <xf numFmtId="167" fontId="14" fillId="0" borderId="9" xfId="1" applyNumberFormat="1" applyFont="1" applyFill="1" applyBorder="1"/>
    <xf numFmtId="1" fontId="14" fillId="0" borderId="0" xfId="0" quotePrefix="1" applyNumberFormat="1" applyFont="1" applyFill="1" applyBorder="1" applyAlignment="1">
      <alignment vertical="center"/>
    </xf>
    <xf numFmtId="1" fontId="12" fillId="0" borderId="0" xfId="0" quotePrefix="1" applyNumberFormat="1" applyFont="1" applyFill="1" applyBorder="1" applyAlignment="1"/>
    <xf numFmtId="1" fontId="14" fillId="0" borderId="0" xfId="0" quotePrefix="1" applyNumberFormat="1" applyFont="1" applyFill="1" applyBorder="1" applyAlignment="1"/>
    <xf numFmtId="3" fontId="15" fillId="0" borderId="0" xfId="0" applyNumberFormat="1" applyFont="1" applyFill="1" applyBorder="1" applyAlignment="1"/>
    <xf numFmtId="0" fontId="12" fillId="0" borderId="11" xfId="0" applyFont="1" applyFill="1" applyBorder="1"/>
    <xf numFmtId="167" fontId="12" fillId="0" borderId="11" xfId="1" applyNumberFormat="1" applyFont="1" applyFill="1" applyBorder="1"/>
    <xf numFmtId="167" fontId="12" fillId="0" borderId="12" xfId="1" applyNumberFormat="1" applyFont="1" applyFill="1" applyBorder="1"/>
    <xf numFmtId="0" fontId="11" fillId="0" borderId="2" xfId="0" quotePrefix="1" applyFont="1" applyFill="1" applyBorder="1" applyAlignment="1">
      <alignment horizontal="center" vertical="center" wrapText="1"/>
    </xf>
    <xf numFmtId="0" fontId="11" fillId="0" borderId="3" xfId="0" quotePrefix="1" applyFont="1" applyFill="1" applyBorder="1" applyAlignment="1">
      <alignment horizontal="center" vertical="center" wrapText="1"/>
    </xf>
    <xf numFmtId="0" fontId="11" fillId="0" borderId="4" xfId="0" quotePrefix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/>
    </xf>
    <xf numFmtId="0" fontId="16" fillId="0" borderId="0" xfId="0" quotePrefix="1" applyFont="1" applyFill="1" applyBorder="1" applyAlignment="1">
      <alignment horizontal="left" vertical="center"/>
    </xf>
    <xf numFmtId="0" fontId="16" fillId="0" borderId="9" xfId="0" quotePrefix="1" applyFont="1" applyFill="1" applyBorder="1" applyAlignment="1">
      <alignment horizontal="left" vertical="center"/>
    </xf>
    <xf numFmtId="0" fontId="17" fillId="0" borderId="0" xfId="0" applyFont="1" applyFill="1"/>
    <xf numFmtId="1" fontId="17" fillId="0" borderId="8" xfId="0" applyNumberFormat="1" applyFont="1" applyFill="1" applyBorder="1"/>
    <xf numFmtId="1" fontId="17" fillId="0" borderId="0" xfId="0" applyNumberFormat="1" applyFont="1" applyFill="1" applyBorder="1"/>
  </cellXfs>
  <cellStyles count="172">
    <cellStyle name="Collegamento ipertestuale 2" xfId="4"/>
    <cellStyle name="Colore 6 2" xfId="5"/>
    <cellStyle name="Euro" xfId="6"/>
    <cellStyle name="Euro 2" xfId="7"/>
    <cellStyle name="Euro 3" xfId="8"/>
    <cellStyle name="Euro 3 2" xfId="9"/>
    <cellStyle name="Euro_Risconti2005" xfId="10"/>
    <cellStyle name="Migliaia" xfId="1" builtinId="3"/>
    <cellStyle name="Migliaia (0)_Dogane - Rendiconto finale" xfId="11"/>
    <cellStyle name="Migliaia [0]" xfId="2" builtinId="6"/>
    <cellStyle name="Migliaia [0] 2" xfId="12"/>
    <cellStyle name="Migliaia [0] 2 10" xfId="13"/>
    <cellStyle name="Migliaia [0] 2 11" xfId="14"/>
    <cellStyle name="Migliaia [0] 2 12" xfId="15"/>
    <cellStyle name="Migliaia [0] 2 13" xfId="16"/>
    <cellStyle name="Migliaia [0] 2 14" xfId="17"/>
    <cellStyle name="Migliaia [0] 2 15" xfId="18"/>
    <cellStyle name="Migliaia [0] 2 16" xfId="19"/>
    <cellStyle name="Migliaia [0] 2 17" xfId="20"/>
    <cellStyle name="Migliaia [0] 2 18" xfId="21"/>
    <cellStyle name="Migliaia [0] 2 19" xfId="22"/>
    <cellStyle name="Migliaia [0] 2 2" xfId="23"/>
    <cellStyle name="Migliaia [0] 2 2 2" xfId="24"/>
    <cellStyle name="Migliaia [0] 2 3" xfId="25"/>
    <cellStyle name="Migliaia [0] 2 4" xfId="26"/>
    <cellStyle name="Migliaia [0] 2 5" xfId="27"/>
    <cellStyle name="Migliaia [0] 2 6" xfId="28"/>
    <cellStyle name="Migliaia [0] 2 7" xfId="29"/>
    <cellStyle name="Migliaia [0] 2 8" xfId="30"/>
    <cellStyle name="Migliaia [0] 2 9" xfId="31"/>
    <cellStyle name="Migliaia [0] 3" xfId="32"/>
    <cellStyle name="Migliaia [0] 3 2" xfId="33"/>
    <cellStyle name="Migliaia [0] 4" xfId="34"/>
    <cellStyle name="Migliaia [0] 4 2" xfId="35"/>
    <cellStyle name="Migliaia [0] 5" xfId="36"/>
    <cellStyle name="Migliaia [0] 6" xfId="37"/>
    <cellStyle name="Migliaia [0] 6 2" xfId="38"/>
    <cellStyle name="Migliaia [0] 7" xfId="39"/>
    <cellStyle name="Migliaia [0] 8 2" xfId="40"/>
    <cellStyle name="Migliaia 10" xfId="41"/>
    <cellStyle name="Migliaia 11" xfId="42"/>
    <cellStyle name="Migliaia 11 2" xfId="43"/>
    <cellStyle name="Migliaia 12" xfId="44"/>
    <cellStyle name="Migliaia 13" xfId="45"/>
    <cellStyle name="Migliaia 14" xfId="46"/>
    <cellStyle name="Migliaia 15" xfId="47"/>
    <cellStyle name="Migliaia 16" xfId="48"/>
    <cellStyle name="Migliaia 17" xfId="49"/>
    <cellStyle name="Migliaia 18" xfId="50"/>
    <cellStyle name="Migliaia 19" xfId="51"/>
    <cellStyle name="Migliaia 2" xfId="52"/>
    <cellStyle name="Migliaia 2 10" xfId="53"/>
    <cellStyle name="Migliaia 2 11" xfId="54"/>
    <cellStyle name="Migliaia 2 12" xfId="55"/>
    <cellStyle name="Migliaia 2 13" xfId="56"/>
    <cellStyle name="Migliaia 2 14" xfId="57"/>
    <cellStyle name="Migliaia 2 15" xfId="58"/>
    <cellStyle name="Migliaia 2 16" xfId="59"/>
    <cellStyle name="Migliaia 2 17" xfId="60"/>
    <cellStyle name="Migliaia 2 18" xfId="61"/>
    <cellStyle name="Migliaia 2 19" xfId="62"/>
    <cellStyle name="Migliaia 2 2" xfId="63"/>
    <cellStyle name="Migliaia 2 2 2" xfId="64"/>
    <cellStyle name="Migliaia 2 2 3" xfId="65"/>
    <cellStyle name="Migliaia 2 20" xfId="66"/>
    <cellStyle name="Migliaia 2 3" xfId="67"/>
    <cellStyle name="Migliaia 2 3 2" xfId="68"/>
    <cellStyle name="Migliaia 2 4" xfId="69"/>
    <cellStyle name="Migliaia 2 5" xfId="70"/>
    <cellStyle name="Migliaia 2 6" xfId="71"/>
    <cellStyle name="Migliaia 2 7" xfId="72"/>
    <cellStyle name="Migliaia 2 8" xfId="73"/>
    <cellStyle name="Migliaia 2 9" xfId="74"/>
    <cellStyle name="Migliaia 20" xfId="75"/>
    <cellStyle name="Migliaia 21" xfId="76"/>
    <cellStyle name="Migliaia 22" xfId="77"/>
    <cellStyle name="Migliaia 23" xfId="78"/>
    <cellStyle name="Migliaia 24" xfId="79"/>
    <cellStyle name="Migliaia 25" xfId="80"/>
    <cellStyle name="Migliaia 26" xfId="81"/>
    <cellStyle name="Migliaia 27" xfId="82"/>
    <cellStyle name="Migliaia 28" xfId="83"/>
    <cellStyle name="Migliaia 3" xfId="84"/>
    <cellStyle name="Migliaia 3 2" xfId="85"/>
    <cellStyle name="Migliaia 4" xfId="86"/>
    <cellStyle name="Migliaia 4 2" xfId="87"/>
    <cellStyle name="Migliaia 5" xfId="88"/>
    <cellStyle name="Migliaia 5 2" xfId="89"/>
    <cellStyle name="Migliaia 5 2 2" xfId="90"/>
    <cellStyle name="Migliaia 5 3" xfId="91"/>
    <cellStyle name="Migliaia 6" xfId="92"/>
    <cellStyle name="Migliaia 6 2" xfId="93"/>
    <cellStyle name="Migliaia 7" xfId="94"/>
    <cellStyle name="Migliaia 7 2" xfId="95"/>
    <cellStyle name="Migliaia 7 2 2" xfId="96"/>
    <cellStyle name="Migliaia 7 2 3" xfId="97"/>
    <cellStyle name="Migliaia 7 3" xfId="98"/>
    <cellStyle name="Migliaia 7 4" xfId="99"/>
    <cellStyle name="Migliaia 8" xfId="100"/>
    <cellStyle name="Migliaia 8 2" xfId="101"/>
    <cellStyle name="Migliaia 8 3" xfId="102"/>
    <cellStyle name="Migliaia 9" xfId="103"/>
    <cellStyle name="Migliaia 9 2" xfId="104"/>
    <cellStyle name="Migliaia 9 3" xfId="105"/>
    <cellStyle name="Normale" xfId="0" builtinId="0"/>
    <cellStyle name="Normale 10" xfId="106"/>
    <cellStyle name="Normale 10 2" xfId="107"/>
    <cellStyle name="Normale 11" xfId="108"/>
    <cellStyle name="Normale 12" xfId="109"/>
    <cellStyle name="Normale 12 2" xfId="110"/>
    <cellStyle name="Normale 13" xfId="111"/>
    <cellStyle name="Normale 14" xfId="112"/>
    <cellStyle name="Normale 15" xfId="113"/>
    <cellStyle name="Normale 17 2" xfId="114"/>
    <cellStyle name="Normale 2" xfId="115"/>
    <cellStyle name="Normale 2 2" xfId="116"/>
    <cellStyle name="Normale 25" xfId="117"/>
    <cellStyle name="Normale 3" xfId="118"/>
    <cellStyle name="Normale 3 2" xfId="119"/>
    <cellStyle name="Normale 3 3" xfId="120"/>
    <cellStyle name="Normale 3 4" xfId="121"/>
    <cellStyle name="Normale 4" xfId="122"/>
    <cellStyle name="Normale 4 2" xfId="123"/>
    <cellStyle name="Normale 5" xfId="124"/>
    <cellStyle name="Normale 5 2" xfId="125"/>
    <cellStyle name="Normale 6" xfId="126"/>
    <cellStyle name="Normale 6 2" xfId="127"/>
    <cellStyle name="Normale 7" xfId="128"/>
    <cellStyle name="Normale 7 2" xfId="129"/>
    <cellStyle name="Normale 8" xfId="130"/>
    <cellStyle name="Normale 8 2" xfId="131"/>
    <cellStyle name="Normale 9" xfId="132"/>
    <cellStyle name="Normale 9 2" xfId="133"/>
    <cellStyle name="Normale_Piano dei conti dimagrito 2" xfId="3"/>
    <cellStyle name="Nota 2" xfId="134"/>
    <cellStyle name="Nota 2 2" xfId="135"/>
    <cellStyle name="Nota 2 2 2" xfId="136"/>
    <cellStyle name="Nota 2 3" xfId="137"/>
    <cellStyle name="Nota 3" xfId="138"/>
    <cellStyle name="Nota 3 2" xfId="139"/>
    <cellStyle name="Nota 4" xfId="140"/>
    <cellStyle name="Nota 4 2" xfId="141"/>
    <cellStyle name="Nota 4 3" xfId="142"/>
    <cellStyle name="Nota 5" xfId="143"/>
    <cellStyle name="Nota 6" xfId="144"/>
    <cellStyle name="Nota 7" xfId="145"/>
    <cellStyle name="Percentuale 2" xfId="146"/>
    <cellStyle name="Percentuale 2 10" xfId="147"/>
    <cellStyle name="Percentuale 2 11" xfId="148"/>
    <cellStyle name="Percentuale 2 12" xfId="149"/>
    <cellStyle name="Percentuale 2 13" xfId="150"/>
    <cellStyle name="Percentuale 2 14" xfId="151"/>
    <cellStyle name="Percentuale 2 15" xfId="152"/>
    <cellStyle name="Percentuale 2 16" xfId="153"/>
    <cellStyle name="Percentuale 2 17" xfId="154"/>
    <cellStyle name="Percentuale 2 18" xfId="155"/>
    <cellStyle name="Percentuale 2 19" xfId="156"/>
    <cellStyle name="Percentuale 2 2" xfId="157"/>
    <cellStyle name="Percentuale 2 2 2" xfId="158"/>
    <cellStyle name="Percentuale 2 3" xfId="159"/>
    <cellStyle name="Percentuale 2 4" xfId="160"/>
    <cellStyle name="Percentuale 2 5" xfId="161"/>
    <cellStyle name="Percentuale 2 6" xfId="162"/>
    <cellStyle name="Percentuale 2 7" xfId="163"/>
    <cellStyle name="Percentuale 2 8" xfId="164"/>
    <cellStyle name="Percentuale 2 9" xfId="165"/>
    <cellStyle name="Percentuale 3" xfId="166"/>
    <cellStyle name="Percentuale 4" xfId="167"/>
    <cellStyle name="Percentuale 5" xfId="168"/>
    <cellStyle name="Percentuale 6" xfId="169"/>
    <cellStyle name="Percentuale 7" xfId="170"/>
    <cellStyle name="Valuta (0)_Dogane - Rendiconto finale" xfId="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228599</xdr:colOff>
      <xdr:row>0</xdr:row>
      <xdr:rowOff>28575</xdr:rowOff>
    </xdr:from>
    <xdr:to>
      <xdr:col>12</xdr:col>
      <xdr:colOff>1771650</xdr:colOff>
      <xdr:row>1</xdr:row>
      <xdr:rowOff>0</xdr:rowOff>
    </xdr:to>
    <xdr:pic>
      <xdr:nvPicPr>
        <xdr:cNvPr id="2" name="Immagine 1" descr="http://intranet.agenziadogane.it/wps/wcm/connect/11633d804426c15aaf1caf7db84c3fcf/Logo+a+colori.jpg?MOD=AJPERES&amp;CACHEID=11633d804426c15aaf1caf7db84c3fc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08" b="20325"/>
        <a:stretch>
          <a:fillRect/>
        </a:stretch>
      </xdr:blipFill>
      <xdr:spPr bwMode="auto">
        <a:xfrm>
          <a:off x="4419599" y="28575"/>
          <a:ext cx="4352926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1"/>
  <sheetViews>
    <sheetView tabSelected="1" zoomScaleNormal="100" workbookViewId="0">
      <selection activeCell="M10" sqref="M10"/>
    </sheetView>
  </sheetViews>
  <sheetFormatPr defaultRowHeight="12.75" x14ac:dyDescent="0.2"/>
  <cols>
    <col min="1" max="1" width="3.5703125" customWidth="1"/>
    <col min="2" max="2" width="9.85546875" customWidth="1"/>
    <col min="3" max="3" width="3" bestFit="1" customWidth="1"/>
    <col min="4" max="4" width="40.85546875" customWidth="1"/>
    <col min="5" max="5" width="14.140625" bestFit="1" customWidth="1"/>
    <col min="6" max="6" width="15" bestFit="1" customWidth="1"/>
    <col min="7" max="7" width="2.7109375" bestFit="1" customWidth="1"/>
    <col min="8" max="8" width="15" customWidth="1"/>
    <col min="9" max="9" width="0.85546875" customWidth="1"/>
    <col min="10" max="10" width="2.85546875" bestFit="1" customWidth="1"/>
    <col min="11" max="11" width="5.7109375" bestFit="1" customWidth="1"/>
    <col min="12" max="12" width="1.42578125" customWidth="1"/>
    <col min="13" max="13" width="41.5703125" bestFit="1" customWidth="1"/>
    <col min="14" max="14" width="11.140625" bestFit="1" customWidth="1"/>
    <col min="15" max="15" width="15" bestFit="1" customWidth="1"/>
    <col min="16" max="16" width="2.5703125" customWidth="1"/>
    <col min="17" max="17" width="15.42578125" bestFit="1" customWidth="1"/>
  </cols>
  <sheetData>
    <row r="1" spans="1:17" ht="91.5" customHeight="1" x14ac:dyDescent="0.2">
      <c r="A1" s="89"/>
      <c r="B1" s="89"/>
      <c r="C1" s="89"/>
      <c r="D1" s="89"/>
      <c r="E1" s="89"/>
      <c r="F1" s="89"/>
      <c r="G1" s="89"/>
      <c r="H1" s="89"/>
      <c r="I1" s="1"/>
      <c r="J1" s="1"/>
      <c r="K1" s="1"/>
      <c r="L1" s="1"/>
    </row>
    <row r="2" spans="1:17" ht="13.5" thickBot="1" x14ac:dyDescent="0.25">
      <c r="A2" s="89"/>
      <c r="B2" s="89"/>
      <c r="C2" s="89"/>
      <c r="D2" s="89"/>
      <c r="E2" s="89"/>
      <c r="F2" s="89"/>
      <c r="G2" s="89"/>
      <c r="H2" s="89"/>
      <c r="I2" s="1"/>
      <c r="J2" s="1"/>
      <c r="K2" s="1"/>
      <c r="L2" s="1"/>
    </row>
    <row r="3" spans="1:17" ht="39" customHeight="1" thickBot="1" x14ac:dyDescent="0.25">
      <c r="A3" s="86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8"/>
    </row>
    <row r="4" spans="1:17" ht="4.5" customHeight="1" thickBot="1" x14ac:dyDescent="0.25">
      <c r="A4" s="23"/>
      <c r="B4" s="23"/>
      <c r="C4" s="23"/>
      <c r="D4" s="23"/>
      <c r="E4" s="23"/>
      <c r="F4" s="23"/>
      <c r="G4" s="23"/>
      <c r="H4" s="23"/>
      <c r="I4" s="16"/>
      <c r="J4" s="16"/>
      <c r="K4" s="16"/>
      <c r="L4" s="16"/>
      <c r="M4" s="23"/>
      <c r="N4" s="23"/>
      <c r="O4" s="23"/>
      <c r="P4" s="23"/>
      <c r="Q4" s="23"/>
    </row>
    <row r="5" spans="1:17" x14ac:dyDescent="0.2">
      <c r="A5" s="2"/>
      <c r="B5" s="3"/>
      <c r="C5" s="3"/>
      <c r="D5" s="31"/>
      <c r="E5" s="31"/>
      <c r="F5" s="31" t="s">
        <v>89</v>
      </c>
      <c r="G5" s="31"/>
      <c r="H5" s="32" t="s">
        <v>81</v>
      </c>
      <c r="I5" s="16"/>
      <c r="J5" s="2"/>
      <c r="K5" s="3"/>
      <c r="L5" s="3"/>
      <c r="M5" s="31"/>
      <c r="N5" s="31"/>
      <c r="O5" s="31" t="s">
        <v>89</v>
      </c>
      <c r="P5" s="31"/>
      <c r="Q5" s="32" t="s">
        <v>81</v>
      </c>
    </row>
    <row r="6" spans="1:17" ht="33.75" customHeight="1" x14ac:dyDescent="0.2">
      <c r="A6" s="4"/>
      <c r="B6" s="5"/>
      <c r="C6" s="5"/>
      <c r="D6" s="90" t="s">
        <v>82</v>
      </c>
      <c r="E6" s="90"/>
      <c r="F6" s="90"/>
      <c r="G6" s="90"/>
      <c r="H6" s="91"/>
      <c r="I6" s="92"/>
      <c r="J6" s="93"/>
      <c r="K6" s="94"/>
      <c r="L6" s="94"/>
      <c r="M6" s="90" t="s">
        <v>86</v>
      </c>
      <c r="N6" s="33"/>
      <c r="O6" s="33"/>
      <c r="P6" s="33"/>
      <c r="Q6" s="34"/>
    </row>
    <row r="7" spans="1:17" x14ac:dyDescent="0.2">
      <c r="A7" s="35" t="s">
        <v>1</v>
      </c>
      <c r="B7" s="9"/>
      <c r="C7" s="5"/>
      <c r="D7" s="10" t="s">
        <v>2</v>
      </c>
      <c r="E7" s="10"/>
      <c r="F7" s="26">
        <f>+F8+F16</f>
        <v>185344161.46999997</v>
      </c>
      <c r="G7" s="26"/>
      <c r="H7" s="36">
        <f>+H8+H16</f>
        <v>178865993.90000004</v>
      </c>
      <c r="I7" s="16"/>
      <c r="J7" s="35" t="s">
        <v>48</v>
      </c>
      <c r="K7" s="9"/>
      <c r="L7" s="5"/>
      <c r="M7" s="10" t="s">
        <v>49</v>
      </c>
      <c r="N7" s="10"/>
      <c r="O7" s="27">
        <v>15739758.879999515</v>
      </c>
      <c r="P7" s="26"/>
      <c r="Q7" s="39">
        <v>0</v>
      </c>
    </row>
    <row r="8" spans="1:17" x14ac:dyDescent="0.2">
      <c r="A8" s="11" t="s">
        <v>3</v>
      </c>
      <c r="B8" s="79"/>
      <c r="C8" s="12"/>
      <c r="D8" s="10" t="s">
        <v>4</v>
      </c>
      <c r="E8" s="37"/>
      <c r="F8" s="37">
        <v>144977206.24999997</v>
      </c>
      <c r="G8" s="37"/>
      <c r="H8" s="38">
        <v>149797274.09000003</v>
      </c>
      <c r="I8" s="16"/>
      <c r="J8" s="11"/>
      <c r="K8" s="79" t="s">
        <v>87</v>
      </c>
      <c r="L8" s="12"/>
      <c r="M8" s="10" t="s">
        <v>50</v>
      </c>
      <c r="N8" s="37"/>
      <c r="O8" s="27">
        <v>0</v>
      </c>
      <c r="P8" s="37"/>
      <c r="Q8" s="39">
        <v>0</v>
      </c>
    </row>
    <row r="9" spans="1:17" x14ac:dyDescent="0.2">
      <c r="A9" s="6"/>
      <c r="B9" s="80" t="s">
        <v>5</v>
      </c>
      <c r="C9" s="7"/>
      <c r="D9" s="14" t="s">
        <v>6</v>
      </c>
      <c r="E9" s="28"/>
      <c r="F9" s="27">
        <v>0</v>
      </c>
      <c r="G9" s="27"/>
      <c r="H9" s="39">
        <v>0</v>
      </c>
      <c r="I9" s="16"/>
      <c r="J9" s="4"/>
      <c r="K9" s="80"/>
      <c r="L9" s="5"/>
      <c r="M9" s="14" t="s">
        <v>51</v>
      </c>
      <c r="N9" s="28"/>
      <c r="O9" s="27">
        <v>0</v>
      </c>
      <c r="P9" s="27"/>
      <c r="Q9" s="39">
        <v>0</v>
      </c>
    </row>
    <row r="10" spans="1:17" x14ac:dyDescent="0.2">
      <c r="A10" s="4"/>
      <c r="B10" s="80" t="s">
        <v>7</v>
      </c>
      <c r="C10" s="5"/>
      <c r="D10" s="14" t="s">
        <v>83</v>
      </c>
      <c r="E10" s="28"/>
      <c r="F10" s="27">
        <v>0</v>
      </c>
      <c r="G10" s="27"/>
      <c r="H10" s="40">
        <v>-8.0035533756017685E-10</v>
      </c>
      <c r="I10" s="16"/>
      <c r="J10" s="4"/>
      <c r="K10" s="80"/>
      <c r="L10" s="5"/>
      <c r="M10" s="14" t="s">
        <v>52</v>
      </c>
      <c r="N10" s="28"/>
      <c r="O10" s="27">
        <v>0</v>
      </c>
      <c r="P10" s="27"/>
      <c r="Q10" s="39">
        <v>0</v>
      </c>
    </row>
    <row r="11" spans="1:17" x14ac:dyDescent="0.2">
      <c r="A11" s="4"/>
      <c r="B11" s="80" t="s">
        <v>76</v>
      </c>
      <c r="C11" s="5"/>
      <c r="D11" s="14" t="s">
        <v>77</v>
      </c>
      <c r="E11" s="28"/>
      <c r="F11" s="28">
        <v>1055483.07</v>
      </c>
      <c r="G11" s="28"/>
      <c r="H11" s="40">
        <v>1454102.6799999981</v>
      </c>
      <c r="I11" s="16"/>
      <c r="J11" s="4"/>
      <c r="K11" s="80" t="s">
        <v>53</v>
      </c>
      <c r="L11" s="5"/>
      <c r="M11" s="14" t="s">
        <v>54</v>
      </c>
      <c r="N11" s="28"/>
      <c r="O11" s="27">
        <v>0</v>
      </c>
      <c r="P11" s="28"/>
      <c r="Q11" s="39">
        <v>0</v>
      </c>
    </row>
    <row r="12" spans="1:17" x14ac:dyDescent="0.2">
      <c r="A12" s="4"/>
      <c r="B12" s="51" t="s">
        <v>8</v>
      </c>
      <c r="C12" s="5"/>
      <c r="D12" s="14" t="s">
        <v>9</v>
      </c>
      <c r="E12" s="28"/>
      <c r="F12" s="28">
        <v>27094170.41</v>
      </c>
      <c r="G12" s="28"/>
      <c r="H12" s="40">
        <v>24758450.77</v>
      </c>
      <c r="I12" s="16"/>
      <c r="J12" s="4"/>
      <c r="K12" s="51" t="s">
        <v>55</v>
      </c>
      <c r="L12" s="5"/>
      <c r="M12" s="14" t="s">
        <v>56</v>
      </c>
      <c r="N12" s="28"/>
      <c r="O12" s="27">
        <v>15739758.879999515</v>
      </c>
      <c r="P12" s="28"/>
      <c r="Q12" s="39">
        <v>0</v>
      </c>
    </row>
    <row r="13" spans="1:17" x14ac:dyDescent="0.2">
      <c r="A13" s="4"/>
      <c r="B13" s="80" t="s">
        <v>10</v>
      </c>
      <c r="C13" s="5"/>
      <c r="D13" s="41" t="s">
        <v>11</v>
      </c>
      <c r="E13" s="28"/>
      <c r="F13" s="28">
        <v>116827552.77</v>
      </c>
      <c r="G13" s="28"/>
      <c r="H13" s="40">
        <v>123584720.63999997</v>
      </c>
      <c r="I13" s="16"/>
      <c r="J13" s="4"/>
      <c r="K13" s="51"/>
      <c r="L13" s="5"/>
      <c r="M13" s="14"/>
      <c r="N13" s="28"/>
      <c r="O13" s="28"/>
      <c r="P13" s="28"/>
      <c r="Q13" s="40"/>
    </row>
    <row r="14" spans="1:17" x14ac:dyDescent="0.2">
      <c r="A14" s="6"/>
      <c r="B14" s="63"/>
      <c r="C14" s="7"/>
      <c r="D14" s="42" t="s">
        <v>90</v>
      </c>
      <c r="E14" s="42"/>
      <c r="F14" s="42"/>
      <c r="G14" s="42"/>
      <c r="H14" s="43"/>
      <c r="I14" s="25"/>
      <c r="J14" s="35" t="s">
        <v>1</v>
      </c>
      <c r="K14" s="10"/>
      <c r="L14" s="5"/>
      <c r="M14" s="10" t="s">
        <v>57</v>
      </c>
      <c r="N14" s="10"/>
      <c r="O14" s="26">
        <v>530595903.75999999</v>
      </c>
      <c r="P14" s="26"/>
      <c r="Q14" s="36">
        <v>453008772.43999994</v>
      </c>
    </row>
    <row r="15" spans="1:17" x14ac:dyDescent="0.2">
      <c r="A15" s="6"/>
      <c r="B15" s="63"/>
      <c r="C15" s="7"/>
      <c r="D15" s="42"/>
      <c r="E15" s="42"/>
      <c r="F15" s="42"/>
      <c r="G15" s="42"/>
      <c r="H15" s="43"/>
      <c r="I15" s="25"/>
      <c r="J15" s="4"/>
      <c r="K15" s="51"/>
      <c r="L15" s="5"/>
      <c r="M15" s="42" t="s">
        <v>58</v>
      </c>
      <c r="N15" s="42"/>
      <c r="O15" s="28">
        <v>158548071.16</v>
      </c>
      <c r="P15" s="28"/>
      <c r="Q15" s="40">
        <v>133258127.47</v>
      </c>
    </row>
    <row r="16" spans="1:17" x14ac:dyDescent="0.2">
      <c r="A16" s="44" t="s">
        <v>12</v>
      </c>
      <c r="B16" s="81"/>
      <c r="C16" s="45"/>
      <c r="D16" s="46" t="s">
        <v>13</v>
      </c>
      <c r="E16" s="37"/>
      <c r="F16" s="37">
        <v>40366955.220000006</v>
      </c>
      <c r="G16" s="37"/>
      <c r="H16" s="38">
        <v>29068719.810000014</v>
      </c>
      <c r="I16" s="16"/>
      <c r="J16" s="4"/>
      <c r="K16" s="51"/>
      <c r="L16" s="5"/>
      <c r="M16" s="42" t="s">
        <v>59</v>
      </c>
      <c r="N16" s="42"/>
      <c r="O16" s="28">
        <v>349806248.65000004</v>
      </c>
      <c r="P16" s="28"/>
      <c r="Q16" s="40">
        <v>300666223.97999996</v>
      </c>
    </row>
    <row r="17" spans="1:17" x14ac:dyDescent="0.2">
      <c r="A17" s="47"/>
      <c r="B17" s="80" t="s">
        <v>14</v>
      </c>
      <c r="C17" s="48"/>
      <c r="D17" s="41" t="s">
        <v>15</v>
      </c>
      <c r="E17" s="28"/>
      <c r="F17" s="28">
        <v>49051.149999999907</v>
      </c>
      <c r="G17" s="28"/>
      <c r="H17" s="40">
        <v>189840.86999999988</v>
      </c>
      <c r="I17" s="16"/>
      <c r="J17" s="4"/>
      <c r="K17" s="51"/>
      <c r="L17" s="5"/>
      <c r="M17" s="42"/>
      <c r="N17" s="42"/>
      <c r="O17" s="42"/>
      <c r="P17" s="42"/>
      <c r="Q17" s="43"/>
    </row>
    <row r="18" spans="1:17" x14ac:dyDescent="0.2">
      <c r="A18" s="4"/>
      <c r="B18" s="80" t="s">
        <v>16</v>
      </c>
      <c r="C18" s="5"/>
      <c r="D18" s="41" t="s">
        <v>17</v>
      </c>
      <c r="E18" s="28"/>
      <c r="F18" s="28">
        <v>19449236.929999992</v>
      </c>
      <c r="G18" s="28"/>
      <c r="H18" s="40">
        <v>5236343.2899999991</v>
      </c>
      <c r="I18" s="16"/>
      <c r="J18" s="44"/>
      <c r="K18" s="80" t="s">
        <v>60</v>
      </c>
      <c r="L18" s="5"/>
      <c r="M18" s="14" t="s">
        <v>61</v>
      </c>
      <c r="N18" s="28"/>
      <c r="O18" s="28">
        <v>14317218.49</v>
      </c>
      <c r="P18" s="28"/>
      <c r="Q18" s="40">
        <v>11296118.699999999</v>
      </c>
    </row>
    <row r="19" spans="1:17" x14ac:dyDescent="0.2">
      <c r="A19" s="4"/>
      <c r="B19" s="80" t="s">
        <v>18</v>
      </c>
      <c r="C19" s="5"/>
      <c r="D19" s="14" t="s">
        <v>19</v>
      </c>
      <c r="E19" s="28"/>
      <c r="F19" s="28">
        <v>5495640.5100000054</v>
      </c>
      <c r="G19" s="28"/>
      <c r="H19" s="40">
        <v>5584898.3600000022</v>
      </c>
      <c r="I19" s="16"/>
      <c r="J19" s="47"/>
      <c r="K19" s="80" t="s">
        <v>88</v>
      </c>
      <c r="L19" s="5"/>
      <c r="M19" s="14" t="s">
        <v>62</v>
      </c>
      <c r="N19" s="28"/>
      <c r="O19" s="28">
        <v>7924366.46</v>
      </c>
      <c r="P19" s="28"/>
      <c r="Q19" s="40">
        <v>7788302.29</v>
      </c>
    </row>
    <row r="20" spans="1:17" x14ac:dyDescent="0.2">
      <c r="A20" s="4"/>
      <c r="B20" s="80" t="s">
        <v>20</v>
      </c>
      <c r="C20" s="5"/>
      <c r="D20" s="14" t="s">
        <v>21</v>
      </c>
      <c r="E20" s="28"/>
      <c r="F20" s="28">
        <v>11438131.960000006</v>
      </c>
      <c r="G20" s="28"/>
      <c r="H20" s="40">
        <v>13003870.739999998</v>
      </c>
      <c r="I20" s="16"/>
      <c r="J20" s="47"/>
      <c r="K20" s="80"/>
      <c r="L20" s="5"/>
      <c r="M20" s="14"/>
      <c r="N20" s="28"/>
      <c r="O20" s="28"/>
      <c r="P20" s="28"/>
      <c r="Q20" s="40"/>
    </row>
    <row r="21" spans="1:17" x14ac:dyDescent="0.2">
      <c r="A21" s="4"/>
      <c r="B21" s="80" t="s">
        <v>22</v>
      </c>
      <c r="C21" s="5"/>
      <c r="D21" s="14" t="s">
        <v>23</v>
      </c>
      <c r="E21" s="28"/>
      <c r="F21" s="28">
        <v>3934894.67</v>
      </c>
      <c r="G21" s="28"/>
      <c r="H21" s="40">
        <v>5053766.55</v>
      </c>
      <c r="I21" s="16"/>
      <c r="J21" s="35" t="s">
        <v>44</v>
      </c>
      <c r="K21" s="10"/>
      <c r="L21" s="5"/>
      <c r="M21" s="10" t="s">
        <v>63</v>
      </c>
      <c r="N21" s="10"/>
      <c r="O21" s="26">
        <v>110024732.38000001</v>
      </c>
      <c r="P21" s="26"/>
      <c r="Q21" s="36">
        <v>117131660.33</v>
      </c>
    </row>
    <row r="22" spans="1:17" x14ac:dyDescent="0.2">
      <c r="A22" s="6"/>
      <c r="B22" s="63"/>
      <c r="C22" s="7"/>
      <c r="D22" s="42" t="s">
        <v>91</v>
      </c>
      <c r="E22" s="42"/>
      <c r="F22" s="42"/>
      <c r="G22" s="42"/>
      <c r="H22" s="43"/>
      <c r="I22" s="16"/>
      <c r="J22" s="4"/>
      <c r="K22" s="80" t="s">
        <v>64</v>
      </c>
      <c r="L22" s="5"/>
      <c r="M22" s="14" t="s">
        <v>65</v>
      </c>
      <c r="N22" s="28"/>
      <c r="O22" s="28">
        <v>76209408.590000018</v>
      </c>
      <c r="P22" s="28"/>
      <c r="Q22" s="40">
        <v>83011425.99000001</v>
      </c>
    </row>
    <row r="23" spans="1:17" x14ac:dyDescent="0.2">
      <c r="A23" s="6"/>
      <c r="B23" s="63"/>
      <c r="C23" s="7"/>
      <c r="D23" s="42"/>
      <c r="E23" s="42"/>
      <c r="F23" s="42"/>
      <c r="G23" s="42"/>
      <c r="H23" s="43"/>
      <c r="I23" s="16"/>
      <c r="J23" s="4"/>
      <c r="K23" s="80"/>
      <c r="L23" s="5"/>
      <c r="M23" s="55" t="s">
        <v>30</v>
      </c>
      <c r="N23" s="56">
        <v>0</v>
      </c>
      <c r="O23" s="28"/>
      <c r="P23" s="28"/>
      <c r="Q23" s="40"/>
    </row>
    <row r="24" spans="1:17" x14ac:dyDescent="0.2">
      <c r="A24" s="49" t="s">
        <v>24</v>
      </c>
      <c r="B24" s="46"/>
      <c r="C24" s="51"/>
      <c r="D24" s="52" t="s">
        <v>25</v>
      </c>
      <c r="E24" s="52"/>
      <c r="F24" s="52"/>
      <c r="G24" s="52"/>
      <c r="H24" s="53"/>
      <c r="I24" s="16"/>
      <c r="J24" s="4"/>
      <c r="K24" s="80"/>
      <c r="L24" s="5"/>
      <c r="M24" s="55" t="s">
        <v>31</v>
      </c>
      <c r="N24" s="82">
        <v>76209408.590000018</v>
      </c>
      <c r="O24" s="28"/>
      <c r="P24" s="28"/>
      <c r="Q24" s="40"/>
    </row>
    <row r="25" spans="1:17" x14ac:dyDescent="0.2">
      <c r="A25" s="11" t="s">
        <v>26</v>
      </c>
      <c r="B25" s="79"/>
      <c r="C25" s="12"/>
      <c r="D25" s="10" t="s">
        <v>27</v>
      </c>
      <c r="E25" s="37"/>
      <c r="F25" s="37">
        <v>15860059.749999998</v>
      </c>
      <c r="G25" s="37"/>
      <c r="H25" s="38">
        <v>17226663.289999999</v>
      </c>
      <c r="I25" s="16"/>
      <c r="J25" s="4"/>
      <c r="K25" s="80"/>
      <c r="L25" s="5"/>
      <c r="M25" s="55"/>
      <c r="N25" s="82"/>
      <c r="O25" s="28"/>
      <c r="P25" s="28"/>
      <c r="Q25" s="40"/>
    </row>
    <row r="26" spans="1:17" x14ac:dyDescent="0.2">
      <c r="A26" s="4"/>
      <c r="B26" s="80" t="s">
        <v>28</v>
      </c>
      <c r="C26" s="5"/>
      <c r="D26" s="14" t="s">
        <v>29</v>
      </c>
      <c r="E26" s="54"/>
      <c r="F26" s="54">
        <v>5837029.7300000004</v>
      </c>
      <c r="G26" s="54"/>
      <c r="H26" s="40">
        <v>6160621.3399999999</v>
      </c>
      <c r="I26" s="16"/>
      <c r="J26" s="4"/>
      <c r="K26" s="80" t="s">
        <v>66</v>
      </c>
      <c r="L26" s="5"/>
      <c r="M26" s="14" t="s">
        <v>67</v>
      </c>
      <c r="N26" s="8"/>
      <c r="O26" s="28">
        <v>37239.050000000003</v>
      </c>
      <c r="P26" s="28"/>
      <c r="Q26" s="40">
        <v>831850.47</v>
      </c>
    </row>
    <row r="27" spans="1:17" x14ac:dyDescent="0.2">
      <c r="A27" s="4"/>
      <c r="B27" s="80"/>
      <c r="C27" s="5"/>
      <c r="D27" s="55" t="s">
        <v>30</v>
      </c>
      <c r="E27" s="56">
        <v>0</v>
      </c>
      <c r="F27" s="57"/>
      <c r="G27" s="57"/>
      <c r="H27" s="58"/>
      <c r="I27" s="16"/>
      <c r="J27" s="4"/>
      <c r="K27" s="51"/>
      <c r="L27" s="5"/>
      <c r="M27" s="55" t="s">
        <v>30</v>
      </c>
      <c r="N27" s="82">
        <v>0</v>
      </c>
      <c r="O27" s="42"/>
      <c r="P27" s="42"/>
      <c r="Q27" s="43"/>
    </row>
    <row r="28" spans="1:17" x14ac:dyDescent="0.2">
      <c r="A28" s="4"/>
      <c r="B28" s="80"/>
      <c r="C28" s="5"/>
      <c r="D28" s="55" t="s">
        <v>31</v>
      </c>
      <c r="E28" s="59">
        <v>5837029.7300000004</v>
      </c>
      <c r="F28" s="57"/>
      <c r="G28" s="57"/>
      <c r="H28" s="60"/>
      <c r="I28" s="16"/>
      <c r="J28" s="49"/>
      <c r="K28" s="46"/>
      <c r="L28" s="51"/>
      <c r="M28" s="55" t="s">
        <v>31</v>
      </c>
      <c r="N28" s="82">
        <v>37239.050000000003</v>
      </c>
      <c r="O28" s="52"/>
      <c r="P28" s="52"/>
      <c r="Q28" s="53"/>
    </row>
    <row r="29" spans="1:17" x14ac:dyDescent="0.2">
      <c r="A29" s="4"/>
      <c r="B29" s="80"/>
      <c r="C29" s="5"/>
      <c r="D29" s="55" t="s">
        <v>92</v>
      </c>
      <c r="E29" s="55"/>
      <c r="F29" s="55"/>
      <c r="G29" s="55"/>
      <c r="H29" s="58"/>
      <c r="I29" s="16"/>
      <c r="J29" s="49"/>
      <c r="K29" s="46"/>
      <c r="L29" s="51"/>
      <c r="M29" s="55"/>
      <c r="N29" s="82"/>
      <c r="O29" s="52"/>
      <c r="P29" s="52"/>
      <c r="Q29" s="53"/>
    </row>
    <row r="30" spans="1:17" x14ac:dyDescent="0.2">
      <c r="A30" s="4"/>
      <c r="B30" s="80"/>
      <c r="C30" s="5"/>
      <c r="D30" s="55"/>
      <c r="E30" s="55"/>
      <c r="F30" s="55"/>
      <c r="G30" s="55"/>
      <c r="H30" s="58"/>
      <c r="I30" s="16"/>
      <c r="J30" s="11"/>
      <c r="K30" s="80" t="s">
        <v>68</v>
      </c>
      <c r="L30" s="5"/>
      <c r="M30" s="14" t="s">
        <v>69</v>
      </c>
      <c r="N30" s="8"/>
      <c r="O30" s="28">
        <v>1123623.5999999999</v>
      </c>
      <c r="P30" s="28"/>
      <c r="Q30" s="40">
        <v>1109629.78</v>
      </c>
    </row>
    <row r="31" spans="1:17" x14ac:dyDescent="0.2">
      <c r="A31" s="6"/>
      <c r="B31" s="80" t="s">
        <v>84</v>
      </c>
      <c r="C31" s="7"/>
      <c r="D31" s="14" t="s">
        <v>32</v>
      </c>
      <c r="E31" s="28"/>
      <c r="F31" s="28">
        <v>1650395.93</v>
      </c>
      <c r="G31" s="28"/>
      <c r="H31" s="40">
        <v>698275.05</v>
      </c>
      <c r="I31" s="16"/>
      <c r="J31" s="4"/>
      <c r="K31" s="80"/>
      <c r="L31" s="5"/>
      <c r="M31" s="55" t="s">
        <v>30</v>
      </c>
      <c r="N31" s="82">
        <v>0</v>
      </c>
      <c r="O31" s="54"/>
      <c r="P31" s="54"/>
      <c r="Q31" s="40"/>
    </row>
    <row r="32" spans="1:17" x14ac:dyDescent="0.2">
      <c r="A32" s="6"/>
      <c r="B32" s="63"/>
      <c r="C32" s="7"/>
      <c r="D32" s="55" t="s">
        <v>30</v>
      </c>
      <c r="E32" s="56">
        <v>0</v>
      </c>
      <c r="F32" s="57"/>
      <c r="G32" s="57"/>
      <c r="H32" s="58"/>
      <c r="I32" s="16"/>
      <c r="J32" s="4"/>
      <c r="K32" s="80"/>
      <c r="L32" s="5"/>
      <c r="M32" s="55" t="s">
        <v>31</v>
      </c>
      <c r="N32" s="82">
        <v>1123623.5999999999</v>
      </c>
      <c r="O32" s="57"/>
      <c r="P32" s="57"/>
      <c r="Q32" s="58"/>
    </row>
    <row r="33" spans="1:17" x14ac:dyDescent="0.2">
      <c r="A33" s="6"/>
      <c r="B33" s="63"/>
      <c r="C33" s="7"/>
      <c r="D33" s="55" t="s">
        <v>31</v>
      </c>
      <c r="E33" s="59">
        <v>1650395.93</v>
      </c>
      <c r="F33" s="57"/>
      <c r="G33" s="57"/>
      <c r="H33" s="60"/>
      <c r="I33" s="16"/>
      <c r="J33" s="4"/>
      <c r="K33" s="80"/>
      <c r="L33" s="5"/>
      <c r="M33" s="55"/>
      <c r="N33" s="82"/>
      <c r="O33" s="57"/>
      <c r="P33" s="57"/>
      <c r="Q33" s="58"/>
    </row>
    <row r="34" spans="1:17" x14ac:dyDescent="0.2">
      <c r="A34" s="6"/>
      <c r="B34" s="63"/>
      <c r="C34" s="7"/>
      <c r="D34" s="55"/>
      <c r="E34" s="59"/>
      <c r="F34" s="57"/>
      <c r="G34" s="57"/>
      <c r="H34" s="60"/>
      <c r="I34" s="16"/>
      <c r="J34" s="4"/>
      <c r="K34" s="80" t="s">
        <v>70</v>
      </c>
      <c r="L34" s="5"/>
      <c r="M34" s="14" t="s">
        <v>71</v>
      </c>
      <c r="N34" s="8"/>
      <c r="O34" s="28">
        <v>32654460.140000001</v>
      </c>
      <c r="P34" s="28"/>
      <c r="Q34" s="40">
        <v>32178754.09</v>
      </c>
    </row>
    <row r="35" spans="1:17" x14ac:dyDescent="0.2">
      <c r="A35" s="4"/>
      <c r="B35" s="80" t="s">
        <v>85</v>
      </c>
      <c r="C35" s="5"/>
      <c r="D35" s="14" t="s">
        <v>33</v>
      </c>
      <c r="E35" s="28"/>
      <c r="F35" s="28">
        <v>8279002.3099999987</v>
      </c>
      <c r="G35" s="28"/>
      <c r="H35" s="40">
        <v>10270139.949999999</v>
      </c>
      <c r="I35" s="16"/>
      <c r="J35" s="4"/>
      <c r="K35" s="80"/>
      <c r="L35" s="5"/>
      <c r="M35" s="55" t="s">
        <v>30</v>
      </c>
      <c r="N35" s="82">
        <v>0</v>
      </c>
      <c r="O35" s="55"/>
      <c r="P35" s="55"/>
      <c r="Q35" s="58"/>
    </row>
    <row r="36" spans="1:17" x14ac:dyDescent="0.2">
      <c r="A36" s="4"/>
      <c r="B36" s="13"/>
      <c r="C36" s="5"/>
      <c r="D36" s="55" t="s">
        <v>30</v>
      </c>
      <c r="E36" s="56">
        <v>0</v>
      </c>
      <c r="F36" s="55"/>
      <c r="G36" s="55"/>
      <c r="H36" s="58"/>
      <c r="I36" s="16"/>
      <c r="J36" s="4"/>
      <c r="K36" s="80"/>
      <c r="L36" s="5"/>
      <c r="M36" s="55" t="s">
        <v>31</v>
      </c>
      <c r="N36" s="82">
        <v>32654460.140000001</v>
      </c>
      <c r="O36" s="55"/>
      <c r="P36" s="55"/>
      <c r="Q36" s="58"/>
    </row>
    <row r="37" spans="1:17" x14ac:dyDescent="0.2">
      <c r="A37" s="4"/>
      <c r="B37" s="13"/>
      <c r="C37" s="5"/>
      <c r="D37" s="55" t="s">
        <v>31</v>
      </c>
      <c r="E37" s="59">
        <v>8279002.3099999987</v>
      </c>
      <c r="F37" s="61"/>
      <c r="G37" s="61"/>
      <c r="H37" s="60"/>
      <c r="I37" s="16"/>
      <c r="J37" s="77"/>
      <c r="K37" s="51"/>
      <c r="L37" s="51"/>
      <c r="M37" s="64"/>
      <c r="N37" s="54"/>
      <c r="O37" s="54"/>
      <c r="P37" s="54"/>
      <c r="Q37" s="65"/>
    </row>
    <row r="38" spans="1:17" x14ac:dyDescent="0.2">
      <c r="A38" s="6"/>
      <c r="B38" s="7"/>
      <c r="C38" s="7"/>
      <c r="D38" s="55" t="s">
        <v>78</v>
      </c>
      <c r="E38" s="55"/>
      <c r="F38" s="55"/>
      <c r="G38" s="55"/>
      <c r="H38" s="58"/>
      <c r="I38" s="16"/>
      <c r="J38" s="4" t="s">
        <v>72</v>
      </c>
      <c r="K38" s="80"/>
      <c r="L38" s="5"/>
      <c r="M38" s="14" t="s">
        <v>73</v>
      </c>
      <c r="N38" s="28"/>
      <c r="O38" s="28">
        <v>647041640.63000011</v>
      </c>
      <c r="P38" s="28"/>
      <c r="Q38" s="40">
        <v>619721757.95000005</v>
      </c>
    </row>
    <row r="39" spans="1:17" x14ac:dyDescent="0.2">
      <c r="A39" s="6"/>
      <c r="B39" s="7"/>
      <c r="C39" s="7"/>
      <c r="D39" s="55"/>
      <c r="E39" s="55"/>
      <c r="F39" s="55"/>
      <c r="G39" s="55"/>
      <c r="H39" s="58"/>
      <c r="I39" s="16"/>
      <c r="J39" s="4"/>
      <c r="K39" s="51"/>
      <c r="L39" s="5"/>
      <c r="M39" s="55" t="s">
        <v>74</v>
      </c>
      <c r="N39" s="56"/>
      <c r="O39" s="57">
        <v>1039481.04</v>
      </c>
      <c r="P39" s="57"/>
      <c r="Q39" s="58">
        <v>1042184.33</v>
      </c>
    </row>
    <row r="40" spans="1:17" x14ac:dyDescent="0.2">
      <c r="A40" s="62"/>
      <c r="B40" s="63"/>
      <c r="C40" s="63"/>
      <c r="D40" s="64" t="s">
        <v>34</v>
      </c>
      <c r="E40" s="54"/>
      <c r="F40" s="54">
        <v>72207</v>
      </c>
      <c r="G40" s="54"/>
      <c r="H40" s="65">
        <v>72207.63</v>
      </c>
      <c r="I40" s="16"/>
      <c r="J40" s="4"/>
      <c r="K40" s="51"/>
      <c r="L40" s="5"/>
      <c r="M40" s="55" t="s">
        <v>75</v>
      </c>
      <c r="N40" s="59"/>
      <c r="O40" s="57">
        <v>646002159.59000003</v>
      </c>
      <c r="P40" s="57"/>
      <c r="Q40" s="60">
        <v>618679573.62</v>
      </c>
    </row>
    <row r="41" spans="1:17" x14ac:dyDescent="0.2">
      <c r="A41" s="6"/>
      <c r="B41" s="7"/>
      <c r="C41" s="7"/>
      <c r="D41" s="55" t="s">
        <v>30</v>
      </c>
      <c r="E41" s="56">
        <v>0</v>
      </c>
      <c r="F41" s="66"/>
      <c r="G41" s="66"/>
      <c r="H41" s="67"/>
      <c r="I41" s="16"/>
      <c r="J41" s="4"/>
      <c r="K41" s="51"/>
      <c r="L41" s="5"/>
      <c r="M41" s="55"/>
      <c r="N41" s="55"/>
      <c r="O41" s="55"/>
      <c r="P41" s="55"/>
      <c r="Q41" s="58"/>
    </row>
    <row r="42" spans="1:17" x14ac:dyDescent="0.2">
      <c r="A42" s="6"/>
      <c r="B42" s="7"/>
      <c r="C42" s="7"/>
      <c r="D42" s="55" t="s">
        <v>31</v>
      </c>
      <c r="E42" s="59">
        <v>72207</v>
      </c>
      <c r="F42" s="66"/>
      <c r="G42" s="66"/>
      <c r="H42" s="67"/>
      <c r="I42" s="16"/>
      <c r="J42" s="4"/>
      <c r="K42" s="51"/>
      <c r="L42" s="5"/>
      <c r="M42" s="15" t="s">
        <v>80</v>
      </c>
      <c r="N42" s="29"/>
      <c r="O42" s="29">
        <v>1303402035.6499994</v>
      </c>
      <c r="P42" s="29"/>
      <c r="Q42" s="78">
        <v>1189862190.7200003</v>
      </c>
    </row>
    <row r="43" spans="1:17" x14ac:dyDescent="0.2">
      <c r="A43" s="6"/>
      <c r="B43" s="7"/>
      <c r="C43" s="7"/>
      <c r="D43" s="55" t="s">
        <v>35</v>
      </c>
      <c r="E43" s="55"/>
      <c r="F43" s="55"/>
      <c r="G43" s="55"/>
      <c r="H43" s="58"/>
      <c r="I43" s="16"/>
      <c r="J43" s="4"/>
      <c r="K43" s="51"/>
      <c r="L43" s="5"/>
      <c r="M43" s="55"/>
      <c r="N43" s="56"/>
      <c r="O43" s="55"/>
      <c r="P43" s="55"/>
      <c r="Q43" s="58"/>
    </row>
    <row r="44" spans="1:17" ht="13.5" thickBot="1" x14ac:dyDescent="0.25">
      <c r="A44" s="6"/>
      <c r="B44" s="7"/>
      <c r="C44" s="7"/>
      <c r="D44" s="55"/>
      <c r="E44" s="55"/>
      <c r="F44" s="55"/>
      <c r="G44" s="55"/>
      <c r="H44" s="58"/>
      <c r="I44" s="16"/>
      <c r="J44" s="18"/>
      <c r="K44" s="19"/>
      <c r="L44" s="19"/>
      <c r="M44" s="83"/>
      <c r="N44" s="84"/>
      <c r="O44" s="84"/>
      <c r="P44" s="84"/>
      <c r="Q44" s="85"/>
    </row>
    <row r="45" spans="1:17" ht="25.5" x14ac:dyDescent="0.2">
      <c r="A45" s="6"/>
      <c r="B45" s="7"/>
      <c r="C45" s="7"/>
      <c r="D45" s="68" t="s">
        <v>36</v>
      </c>
      <c r="E45" s="28"/>
      <c r="F45" s="27">
        <v>0</v>
      </c>
      <c r="G45" s="27"/>
      <c r="H45" s="39">
        <v>0</v>
      </c>
    </row>
    <row r="46" spans="1:17" x14ac:dyDescent="0.2">
      <c r="A46" s="6"/>
      <c r="B46" s="7"/>
      <c r="C46" s="7"/>
      <c r="D46" s="55" t="s">
        <v>30</v>
      </c>
      <c r="E46" s="56">
        <v>0</v>
      </c>
      <c r="F46" s="55"/>
      <c r="G46" s="55"/>
      <c r="H46" s="58"/>
    </row>
    <row r="47" spans="1:17" x14ac:dyDescent="0.2">
      <c r="A47" s="6"/>
      <c r="B47" s="7"/>
      <c r="C47" s="7"/>
      <c r="D47" s="55" t="s">
        <v>31</v>
      </c>
      <c r="E47" s="56">
        <v>0</v>
      </c>
      <c r="F47" s="55"/>
      <c r="G47" s="55"/>
      <c r="H47" s="58"/>
    </row>
    <row r="48" spans="1:17" x14ac:dyDescent="0.2">
      <c r="A48" s="6"/>
      <c r="B48" s="7"/>
      <c r="C48" s="7"/>
      <c r="D48" s="55"/>
      <c r="E48" s="59"/>
      <c r="F48" s="55"/>
      <c r="G48" s="55"/>
      <c r="H48" s="58"/>
      <c r="I48" s="16"/>
      <c r="J48" s="23"/>
      <c r="K48" s="23"/>
      <c r="L48" s="23"/>
      <c r="M48" s="23"/>
      <c r="N48" s="23"/>
      <c r="O48" s="23"/>
      <c r="P48" s="23"/>
      <c r="Q48" s="23"/>
    </row>
    <row r="49" spans="1:17" x14ac:dyDescent="0.2">
      <c r="A49" s="6"/>
      <c r="B49" s="7"/>
      <c r="C49" s="7"/>
      <c r="D49" s="14" t="s">
        <v>37</v>
      </c>
      <c r="E49" s="28"/>
      <c r="F49" s="28">
        <v>21424.78</v>
      </c>
      <c r="G49" s="28"/>
      <c r="H49" s="40">
        <v>25419.32</v>
      </c>
      <c r="I49" s="16"/>
      <c r="J49" s="23"/>
      <c r="K49" s="23"/>
      <c r="L49" s="23"/>
      <c r="M49" s="23"/>
      <c r="N49" s="23"/>
      <c r="O49" s="23"/>
      <c r="P49" s="23"/>
      <c r="Q49" s="23"/>
    </row>
    <row r="50" spans="1:17" x14ac:dyDescent="0.2">
      <c r="A50" s="6"/>
      <c r="B50" s="7"/>
      <c r="C50" s="7"/>
      <c r="D50" s="55" t="s">
        <v>30</v>
      </c>
      <c r="E50" s="56">
        <v>0</v>
      </c>
      <c r="F50" s="55"/>
      <c r="G50" s="55"/>
      <c r="H50" s="58"/>
      <c r="I50" s="16"/>
      <c r="J50" s="23"/>
      <c r="K50" s="23"/>
      <c r="L50" s="23"/>
      <c r="M50" s="23"/>
      <c r="N50" s="23"/>
      <c r="O50" s="23"/>
      <c r="P50" s="23"/>
      <c r="Q50" s="23"/>
    </row>
    <row r="51" spans="1:17" x14ac:dyDescent="0.2">
      <c r="A51" s="6"/>
      <c r="B51" s="7"/>
      <c r="C51" s="7"/>
      <c r="D51" s="55" t="s">
        <v>31</v>
      </c>
      <c r="E51" s="59">
        <v>21424.78</v>
      </c>
      <c r="F51" s="61"/>
      <c r="G51" s="61"/>
      <c r="H51" s="60"/>
      <c r="I51" s="16"/>
      <c r="J51" s="23"/>
      <c r="K51" s="23"/>
      <c r="L51" s="23"/>
      <c r="M51" s="23"/>
      <c r="N51" s="23"/>
      <c r="O51" s="23"/>
      <c r="P51" s="23"/>
      <c r="Q51" s="23"/>
    </row>
    <row r="52" spans="1:17" x14ac:dyDescent="0.2">
      <c r="A52" s="6"/>
      <c r="B52" s="7"/>
      <c r="C52" s="7"/>
      <c r="D52" s="55"/>
      <c r="E52" s="59"/>
      <c r="F52" s="61"/>
      <c r="G52" s="61"/>
      <c r="H52" s="60"/>
      <c r="I52" s="16"/>
      <c r="J52" s="23"/>
      <c r="K52" s="23"/>
      <c r="L52" s="23"/>
      <c r="M52" s="23"/>
      <c r="N52" s="23"/>
      <c r="O52" s="23"/>
      <c r="P52" s="23"/>
      <c r="Q52" s="23"/>
    </row>
    <row r="53" spans="1:17" x14ac:dyDescent="0.2">
      <c r="A53" s="44" t="s">
        <v>38</v>
      </c>
      <c r="B53" s="45"/>
      <c r="C53" s="51"/>
      <c r="D53" s="46" t="s">
        <v>39</v>
      </c>
      <c r="E53" s="69"/>
      <c r="F53" s="69">
        <v>1101695500.0799999</v>
      </c>
      <c r="G53" s="69"/>
      <c r="H53" s="70">
        <v>993465311.01999962</v>
      </c>
      <c r="I53" s="23"/>
      <c r="J53" s="23"/>
      <c r="K53" s="23"/>
      <c r="L53" s="23"/>
      <c r="M53" s="23"/>
      <c r="N53" s="23"/>
      <c r="O53" s="23"/>
      <c r="P53" s="23"/>
      <c r="Q53" s="23"/>
    </row>
    <row r="54" spans="1:17" x14ac:dyDescent="0.2">
      <c r="A54" s="71"/>
      <c r="B54" s="17" t="s">
        <v>40</v>
      </c>
      <c r="C54" s="5"/>
      <c r="D54" s="14" t="s">
        <v>41</v>
      </c>
      <c r="E54" s="28"/>
      <c r="F54" s="28">
        <v>1101505866.8799999</v>
      </c>
      <c r="G54" s="28"/>
      <c r="H54" s="40">
        <v>993268941.98000002</v>
      </c>
      <c r="I54" s="23"/>
      <c r="J54" s="23"/>
      <c r="K54" s="23"/>
      <c r="L54" s="23"/>
      <c r="M54" s="23"/>
      <c r="N54" s="23"/>
      <c r="O54" s="23"/>
      <c r="P54" s="23"/>
      <c r="Q54" s="23"/>
    </row>
    <row r="55" spans="1:17" x14ac:dyDescent="0.2">
      <c r="A55" s="4"/>
      <c r="B55" s="17" t="s">
        <v>42</v>
      </c>
      <c r="C55" s="5"/>
      <c r="D55" s="14" t="s">
        <v>43</v>
      </c>
      <c r="E55" s="28"/>
      <c r="F55" s="28">
        <v>189633.19999999992</v>
      </c>
      <c r="G55" s="28"/>
      <c r="H55" s="40">
        <v>196369.04000000004</v>
      </c>
      <c r="I55" s="23"/>
      <c r="J55" s="23"/>
      <c r="K55" s="23"/>
      <c r="L55" s="23"/>
      <c r="M55" s="23"/>
      <c r="N55" s="23"/>
      <c r="O55" s="23"/>
      <c r="P55" s="23"/>
      <c r="Q55" s="23"/>
    </row>
    <row r="56" spans="1:17" x14ac:dyDescent="0.2">
      <c r="A56" s="4"/>
      <c r="B56" s="17"/>
      <c r="C56" s="5"/>
      <c r="D56" s="14"/>
      <c r="E56" s="28"/>
      <c r="F56" s="28"/>
      <c r="G56" s="28"/>
      <c r="H56" s="40"/>
      <c r="I56" s="23"/>
      <c r="J56" s="23"/>
      <c r="K56" s="23"/>
      <c r="L56" s="23"/>
      <c r="M56" s="23"/>
      <c r="N56" s="23"/>
      <c r="O56" s="23"/>
      <c r="P56" s="23"/>
      <c r="Q56" s="23"/>
    </row>
    <row r="57" spans="1:17" x14ac:dyDescent="0.2">
      <c r="A57" s="49" t="s">
        <v>44</v>
      </c>
      <c r="B57" s="50"/>
      <c r="C57" s="51"/>
      <c r="D57" s="46" t="s">
        <v>45</v>
      </c>
      <c r="E57" s="69"/>
      <c r="F57" s="69">
        <v>502313.99</v>
      </c>
      <c r="G57" s="69"/>
      <c r="H57" s="70">
        <v>304222.55</v>
      </c>
      <c r="I57" s="23"/>
      <c r="J57" s="23"/>
      <c r="K57" s="23"/>
      <c r="L57" s="23"/>
      <c r="M57" s="23"/>
      <c r="N57" s="23"/>
      <c r="O57" s="23"/>
      <c r="P57" s="23"/>
      <c r="Q57" s="23"/>
    </row>
    <row r="58" spans="1:17" x14ac:dyDescent="0.2">
      <c r="A58" s="4"/>
      <c r="B58" s="5"/>
      <c r="C58" s="5"/>
      <c r="D58" s="14" t="s">
        <v>46</v>
      </c>
      <c r="E58" s="28"/>
      <c r="F58" s="27">
        <v>0</v>
      </c>
      <c r="G58" s="27"/>
      <c r="H58" s="40">
        <v>0</v>
      </c>
      <c r="I58" s="23"/>
      <c r="J58" s="23"/>
      <c r="K58" s="23"/>
      <c r="L58" s="23"/>
      <c r="M58" s="23"/>
      <c r="N58" s="23"/>
      <c r="O58" s="23"/>
      <c r="P58" s="23"/>
      <c r="Q58" s="23"/>
    </row>
    <row r="59" spans="1:17" x14ac:dyDescent="0.2">
      <c r="A59" s="4"/>
      <c r="B59" s="5"/>
      <c r="C59" s="5"/>
      <c r="D59" s="14" t="s">
        <v>47</v>
      </c>
      <c r="E59" s="28"/>
      <c r="F59" s="28">
        <v>502313.99</v>
      </c>
      <c r="G59" s="28"/>
      <c r="H59" s="40">
        <v>304222.55</v>
      </c>
      <c r="I59" s="23"/>
      <c r="J59" s="23"/>
      <c r="K59" s="23"/>
      <c r="L59" s="23"/>
      <c r="M59" s="23"/>
      <c r="N59" s="23"/>
      <c r="O59" s="23"/>
      <c r="P59" s="23"/>
      <c r="Q59" s="23"/>
    </row>
    <row r="60" spans="1:17" x14ac:dyDescent="0.2">
      <c r="A60" s="4"/>
      <c r="B60" s="5"/>
      <c r="C60" s="5"/>
      <c r="D60" s="14"/>
      <c r="E60" s="28"/>
      <c r="F60" s="28"/>
      <c r="G60" s="28"/>
      <c r="H60" s="40"/>
      <c r="I60" s="23"/>
      <c r="J60" s="23"/>
      <c r="K60" s="23"/>
      <c r="L60" s="23"/>
      <c r="M60" s="23"/>
      <c r="N60" s="23"/>
      <c r="O60" s="23"/>
      <c r="P60" s="23"/>
      <c r="Q60" s="23"/>
    </row>
    <row r="61" spans="1:17" x14ac:dyDescent="0.2">
      <c r="A61" s="4"/>
      <c r="B61" s="24"/>
      <c r="C61" s="24"/>
      <c r="D61" s="72" t="s">
        <v>79</v>
      </c>
      <c r="E61" s="73"/>
      <c r="F61" s="73">
        <v>1303402035.6500006</v>
      </c>
      <c r="G61" s="73"/>
      <c r="H61" s="74">
        <v>1189862190.72</v>
      </c>
      <c r="I61" s="23"/>
      <c r="J61" s="23"/>
      <c r="K61" s="23"/>
      <c r="L61" s="23"/>
      <c r="M61" s="23"/>
      <c r="N61" s="23"/>
      <c r="O61" s="23"/>
      <c r="P61" s="23"/>
      <c r="Q61" s="23"/>
    </row>
    <row r="62" spans="1:17" ht="13.5" thickBot="1" x14ac:dyDescent="0.25">
      <c r="A62" s="18"/>
      <c r="B62" s="30"/>
      <c r="C62" s="19"/>
      <c r="D62" s="75"/>
      <c r="E62" s="76"/>
      <c r="F62" s="20"/>
      <c r="G62" s="21"/>
      <c r="H62" s="22"/>
      <c r="I62" s="23"/>
      <c r="J62" s="23"/>
      <c r="K62" s="23"/>
      <c r="L62" s="23"/>
      <c r="M62" s="23"/>
      <c r="N62" s="23"/>
      <c r="O62" s="23"/>
      <c r="P62" s="23"/>
      <c r="Q62" s="23"/>
    </row>
    <row r="63" spans="1:17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7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1:17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1:17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1:17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1:17" ht="12.7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1:17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1:17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1:17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7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1:17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1:17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1:17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1:17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1:17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1:17" ht="12.7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1:17" ht="101.2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1:17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1:17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1:17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1:17" ht="12.7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1:17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1:17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1:17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1:17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1:17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1:17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1:17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1:17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1:17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1:17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1:17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1:17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1:17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1:17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1:17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1:17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1:17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1:17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1:17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1:17" ht="13.5" customHeight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1:17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1:17" ht="30" customHeight="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1:17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1:17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1:17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1:17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1:17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1:17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1:17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1:17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1:17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1:17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1:17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1:17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1:17" x14ac:dyDescent="0.2">
      <c r="A123" s="23"/>
      <c r="B123" s="23"/>
      <c r="C123" s="23"/>
      <c r="D123" s="23"/>
      <c r="E123" s="23"/>
      <c r="F123" s="23"/>
      <c r="G123" s="23"/>
      <c r="H123" s="23"/>
      <c r="I123" s="23"/>
    </row>
    <row r="124" spans="1:17" x14ac:dyDescent="0.2">
      <c r="A124" s="23"/>
      <c r="B124" s="23"/>
      <c r="C124" s="23"/>
      <c r="D124" s="23"/>
      <c r="E124" s="23"/>
      <c r="F124" s="23"/>
      <c r="G124" s="23"/>
      <c r="H124" s="23"/>
      <c r="I124" s="23"/>
    </row>
    <row r="125" spans="1:17" x14ac:dyDescent="0.2">
      <c r="A125" s="23"/>
      <c r="B125" s="23"/>
      <c r="C125" s="23"/>
      <c r="D125" s="23"/>
      <c r="E125" s="23"/>
      <c r="F125" s="23"/>
      <c r="G125" s="23"/>
      <c r="H125" s="23"/>
      <c r="I125" s="23"/>
    </row>
    <row r="126" spans="1:17" x14ac:dyDescent="0.2">
      <c r="A126" s="23"/>
      <c r="B126" s="23"/>
      <c r="C126" s="23"/>
      <c r="D126" s="23"/>
      <c r="E126" s="23"/>
      <c r="F126" s="23"/>
      <c r="G126" s="23"/>
      <c r="H126" s="23"/>
      <c r="I126" s="23"/>
    </row>
    <row r="127" spans="1:17" x14ac:dyDescent="0.2">
      <c r="A127" s="23"/>
      <c r="B127" s="23"/>
      <c r="C127" s="23"/>
      <c r="D127" s="23"/>
      <c r="E127" s="23"/>
      <c r="F127" s="23"/>
      <c r="G127" s="23"/>
      <c r="H127" s="23"/>
      <c r="I127" s="23"/>
    </row>
    <row r="128" spans="1:17" x14ac:dyDescent="0.2">
      <c r="A128" s="23"/>
      <c r="B128" s="23"/>
      <c r="C128" s="23"/>
      <c r="D128" s="23"/>
      <c r="E128" s="23"/>
      <c r="F128" s="23"/>
      <c r="G128" s="23"/>
      <c r="H128" s="23"/>
      <c r="I128" s="23"/>
    </row>
    <row r="129" spans="1:9" ht="13.5" customHeight="1" x14ac:dyDescent="0.2">
      <c r="A129" s="23"/>
      <c r="B129" s="23"/>
      <c r="C129" s="23"/>
      <c r="D129" s="23"/>
      <c r="E129" s="23"/>
      <c r="F129" s="23"/>
      <c r="G129" s="23"/>
      <c r="H129" s="23"/>
      <c r="I129" s="23"/>
    </row>
    <row r="130" spans="1:9" x14ac:dyDescent="0.2">
      <c r="A130" s="23"/>
      <c r="B130" s="23"/>
      <c r="C130" s="23"/>
      <c r="D130" s="23"/>
      <c r="E130" s="23"/>
      <c r="F130" s="23"/>
      <c r="G130" s="23"/>
      <c r="H130" s="23"/>
      <c r="I130" s="23"/>
    </row>
    <row r="131" spans="1:9" ht="33" customHeight="1" x14ac:dyDescent="0.2">
      <c r="A131" s="23"/>
      <c r="B131" s="23"/>
      <c r="C131" s="23"/>
      <c r="D131" s="23"/>
      <c r="E131" s="23"/>
      <c r="F131" s="23"/>
      <c r="G131" s="23"/>
      <c r="H131" s="23"/>
      <c r="I131" s="23"/>
    </row>
    <row r="132" spans="1:9" x14ac:dyDescent="0.2">
      <c r="A132" s="23"/>
      <c r="B132" s="23"/>
      <c r="C132" s="23"/>
      <c r="D132" s="23"/>
      <c r="E132" s="23"/>
      <c r="F132" s="23"/>
      <c r="G132" s="23"/>
      <c r="H132" s="23"/>
      <c r="I132" s="23"/>
    </row>
    <row r="133" spans="1:9" x14ac:dyDescent="0.2">
      <c r="A133" s="23"/>
      <c r="B133" s="23"/>
      <c r="C133" s="23"/>
      <c r="D133" s="23"/>
      <c r="E133" s="23"/>
      <c r="F133" s="23"/>
      <c r="G133" s="23"/>
      <c r="H133" s="23"/>
      <c r="I133" s="23"/>
    </row>
    <row r="134" spans="1:9" x14ac:dyDescent="0.2">
      <c r="A134" s="23"/>
      <c r="B134" s="23"/>
      <c r="C134" s="23"/>
      <c r="D134" s="23"/>
      <c r="E134" s="23"/>
      <c r="F134" s="23"/>
      <c r="G134" s="23"/>
      <c r="H134" s="23"/>
      <c r="I134" s="23"/>
    </row>
    <row r="135" spans="1:9" x14ac:dyDescent="0.2">
      <c r="A135" s="23"/>
      <c r="B135" s="23"/>
      <c r="C135" s="23"/>
      <c r="D135" s="23"/>
      <c r="E135" s="23"/>
      <c r="F135" s="23"/>
      <c r="G135" s="23"/>
      <c r="H135" s="23"/>
      <c r="I135" s="23"/>
    </row>
    <row r="136" spans="1:9" x14ac:dyDescent="0.2">
      <c r="A136" s="23"/>
      <c r="B136" s="23"/>
      <c r="C136" s="23"/>
      <c r="D136" s="23"/>
      <c r="E136" s="23"/>
      <c r="F136" s="23"/>
      <c r="G136" s="23"/>
      <c r="H136" s="23"/>
      <c r="I136" s="23"/>
    </row>
    <row r="137" spans="1:9" x14ac:dyDescent="0.2">
      <c r="A137" s="23"/>
      <c r="B137" s="23"/>
      <c r="C137" s="23"/>
      <c r="D137" s="23"/>
      <c r="E137" s="23"/>
      <c r="F137" s="23"/>
      <c r="G137" s="23"/>
      <c r="H137" s="23"/>
    </row>
    <row r="138" spans="1:9" x14ac:dyDescent="0.2">
      <c r="A138" s="23"/>
      <c r="B138" s="23"/>
      <c r="C138" s="23"/>
      <c r="D138" s="23"/>
      <c r="E138" s="23"/>
      <c r="F138" s="23"/>
      <c r="G138" s="23"/>
      <c r="H138" s="23"/>
    </row>
    <row r="139" spans="1:9" x14ac:dyDescent="0.2">
      <c r="A139" s="23"/>
      <c r="B139" s="23"/>
      <c r="C139" s="23"/>
      <c r="D139" s="23"/>
      <c r="E139" s="23"/>
      <c r="F139" s="23"/>
      <c r="G139" s="23"/>
      <c r="H139" s="23"/>
    </row>
    <row r="140" spans="1:9" x14ac:dyDescent="0.2">
      <c r="A140" s="23"/>
      <c r="B140" s="23"/>
      <c r="C140" s="23"/>
      <c r="D140" s="23"/>
      <c r="E140" s="23"/>
      <c r="F140" s="23"/>
      <c r="G140" s="23"/>
      <c r="H140" s="23"/>
    </row>
    <row r="141" spans="1:9" x14ac:dyDescent="0.2">
      <c r="A141" s="23"/>
      <c r="B141" s="23"/>
      <c r="C141" s="23"/>
      <c r="D141" s="23"/>
      <c r="E141" s="23"/>
      <c r="F141" s="23"/>
      <c r="G141" s="23"/>
      <c r="H141" s="23"/>
    </row>
  </sheetData>
  <mergeCells count="3">
    <mergeCell ref="A3:Q3"/>
    <mergeCell ref="A1:H1"/>
    <mergeCell ref="A2:H2"/>
  </mergeCells>
  <printOptions horizontalCentered="1"/>
  <pageMargins left="0.23622047244094491" right="0.23622047244094491" top="0.27559055118110237" bottom="0.31496062992125984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Agenzia delle Dogane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Polito</dc:creator>
  <cp:lastModifiedBy>Angela Polito</cp:lastModifiedBy>
  <cp:lastPrinted>2018-04-27T08:41:00Z</cp:lastPrinted>
  <dcterms:created xsi:type="dcterms:W3CDTF">2015-05-27T14:58:26Z</dcterms:created>
  <dcterms:modified xsi:type="dcterms:W3CDTF">2018-04-27T08:43:08Z</dcterms:modified>
</cp:coreProperties>
</file>