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zzdra82t52h501m\Desktop\Lavoro\2022\Autotrasporto\pubblicazione 1 trimestre\"/>
    </mc:Choice>
  </mc:AlternateContent>
  <bookViews>
    <workbookView xWindow="120" yWindow="75" windowWidth="9360" windowHeight="4950" tabRatio="601" activeTab="1"/>
  </bookViews>
  <sheets>
    <sheet name="Specifiche generali" sheetId="4" r:id="rId1"/>
    <sheet name="Tracciato record" sheetId="7" r:id="rId2"/>
    <sheet name="Legenda Uffici" sheetId="6" r:id="rId3"/>
  </sheets>
  <calcPr calcId="191029"/>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<sst xmlns="http://schemas.openxmlformats.org/spreadsheetml/2006/main" count="485" uniqueCount="317">
  <si>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</si>
  <si>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</si>
  <si>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</si>
  <si>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</si>
  <si>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</si>
  <si>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</si>
  <si>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</si>
  <si>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</si>
  <si>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</si>
  <si>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</si>
  <si>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</si>
  <si>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</si>
  <si>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</si>
  <si>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</si>
  <si>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</si>
  <si>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</si>
  <si>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</si>
  <si>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</si>
  <si>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</si>
  <si>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</si>
  <si>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</si>
  <si>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</si>
  <si>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</si>
  <si>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</si>
  <si>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</si>
  <si>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</si>
  <si>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</si>
  <si>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</si>
  <si>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</si>
  <si>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</si>
  <si>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</si>
  <si>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</si>
  <si>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</si>
  <si>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</si>
  <si>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</si>
  <si>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</si>
  <si>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</si>
  <si>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</si>
  <si>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</si>
  <si>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</si>
  <si>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</si>
  <si>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</si>
  <si>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</si>
  <si>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</si>
  <si>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</si>
  <si>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</si>
  <si>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</si>
  <si>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</si>
  <si>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</si>
  <si>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</si>
  <si>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</si>
  <si>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</si>
  <si>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</si>
  <si>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</si>
  <si>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</si>
  <si>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</si>
  <si>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</si>
  <si>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</si>
  <si>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</si>
  <si>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</si>
  <si>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</si>
  <si>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</si>
  <si>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</si>
  <si>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</si>
  <si>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</si>
  <si>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</si>
  <si>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</si>
  <si>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</si>
  <si>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</si>
  <si>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</si>
  <si>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</si>
  <si>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</si>
  <si>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</si>
  <si>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</si>
  <si>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</si>
  <si>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</si>
  <si>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</si>
  <si>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</si>
  <si>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</si>
  <si>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</si>
  <si>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</si>
  <si>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</si>
  <si>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</si>
  <si>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</si>
  <si>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</si>
  <si>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</si>
  <si>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</si>
  <si>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</si>
  <si>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</si>
  <si>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</si>
  <si>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</si>
  <si>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</si>
  <si>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</si>
  <si>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</si>
  <si>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</si>
  <si>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</si>
  <si>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</si>
  <si>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</si>
  <si>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</si>
  <si>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</si>
  <si>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</si>
  <si>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</si>
  <si>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</si>
  <si>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</si>
  <si>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</si>
  <si>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</si>
  <si>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</si>
  <si>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</si>
  <si>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</si>
  <si>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</si>
  <si>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</si>
  <si>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</si>
  <si>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</si>
  <si>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</si>
  <si>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</si>
  <si>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</si>
  <si>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</si>
  <si>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</si>
  <si>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</si>
  <si>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</si>
  <si>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</si>
  <si>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</si>
  <si>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</si>
  <si>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</si>
  <si>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</si>
  <si>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</si>
  <si>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</si>
  <si>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</si>
  <si>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</si>
  <si>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</si>
  <si>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</si>
  <si>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</si>
  <si>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</si>
  <si>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</si>
  <si>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</si>
  <si>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</si>
  <si>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</si>
  <si>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</si>
  <si>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</si>
  <si>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</si>
  <si>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</si>
  <si>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</si>
  <si>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</si>
  <si>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</si>
  <si>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</si>
  <si>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</si>
  <si>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</si>
  <si>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</si>
  <si>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</si>
  <si>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</si>
  <si>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</si>
  <si>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</si>
  <si>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</si>
  <si>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</si>
  <si>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</si>
  <si>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</si>
  <si>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</si>
  <si>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</si>
  <si>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</si>
  <si>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</si>
  <si>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</si>
  <si>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</si>
  <si>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</si>
  <si>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</si>
  <si>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</si>
  <si>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</si>
  <si>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</si>
  <si>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</si>
  <si>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</si>
  <si>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</si>
  <si>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</si>
  <si>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</si>
  <si>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</si>
  <si>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</si>
  <si>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</si>
  <si>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</si>
  <si>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</si>
  <si>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</si>
  <si>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</si>
  <si>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</si>
  <si>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</si>
  <si>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</si>
  <si>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</si>
  <si>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</si>
  <si>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</si>
  <si>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</si>
  <si>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</si>
  <si>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</si>
  <si>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</si>
  <si>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</si>
  <si>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</si>
  <si>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</si>
  <si>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</si>
  <si>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</si>
  <si>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</si>
  <si>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</si>
  <si>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</si>
  <si>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</si>
  <si>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</si>
  <si>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</si>
  <si>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</si>
  <si>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</si>
  <si>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</si>
  <si>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</si>
  <si>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</si>
  <si>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</si>
  <si>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</si>
  <si>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</si>
  <si>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</si>
  <si>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</si>
  <si>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</si>
  <si>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</si>
  <si>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</si>
  <si>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</si>
  <si>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</si>
  <si>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</si>
  <si>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</si>
  <si>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</si>
  <si>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</si>
  <si>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</si>
  <si>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</si>
  <si>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</si>
  <si>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</si>
  <si>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</si>
  <si>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</si>
  <si>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</si>
  <si>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</si>
  <si>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</si>
  <si>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</si>
  <si>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</si>
  <si>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</si>
  <si>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</si>
  <si>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</si>
  <si>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</si>
  <si>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</si>
  <si>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</si>
  <si>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</si>
  <si>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</si>
  <si>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</si>
  <si>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</si>
  <si>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</si>
  <si>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</si>
  <si>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</si>
  <si>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</si>
  <si>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</si>
  <si>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</si>
  <si>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</si>
  <si>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</si>
  <si>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</si>
  <si>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</si>
  <si>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</si>
  <si>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</si>
  <si>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</si>
  <si>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</si>
  <si>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</si>
  <si>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</si>
  <si>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</si>
  <si>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</si>
  <si>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</si>
  <si>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</si>
  <si>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</si>
  <si>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</si>
  <si>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</si>
  <si>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</si>
  <si>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</si>
  <si>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</si>
  <si>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</si>
  <si>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</si>
  <si>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</si>
  <si>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</si>
  <si>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</si>
  <si>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</si>
  <si>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</si>
  <si>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</si>
  <si>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</si>
  <si>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</si>
  <si>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</si>
  <si>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</si>
  <si>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</si>
  <si>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</si>
  <si>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</si>
  <si>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</si>
  <si>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</si>
  <si>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</si>
  <si>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</si>
  <si>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</si>
  <si>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</si>
  <si>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</si>
  <si>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</si>
  <si>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</si>
  <si>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</si>
  <si>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</si>
  <si>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</si>
  <si>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</si>
  <si>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</si>
  <si>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</si>
  <si>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</si>
  <si>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</si>
  <si>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</si>
  <si>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</si>
  <si>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</si>
  <si>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</si>
  <si>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</si>
  <si>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</si>
  <si>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</si>
  <si>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</si>
  <si>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Periodo: (55) per dichiarazione 2022 del 1 trimestre</t>
  </si>
  <si>
    <t>Avellino</t>
  </si>
  <si>
    <t>ITU087</t>
  </si>
  <si>
    <t>Terni</t>
  </si>
  <si>
    <t>ITU088</t>
  </si>
  <si>
    <t>Viterbo</t>
  </si>
  <si>
    <t>ITU089</t>
  </si>
  <si>
    <t>Data inizio possesso (ggmm) dal 0103</t>
  </si>
  <si>
    <t>Data fine possesso (ggmm) fino a 2103</t>
  </si>
  <si>
    <t>Obbligatorio, Ai sensi dell‘art.1, comma 3, del D.L. 21 marzo 2022, n. 21, l'aliquota di accisa sul gasolio commerciale ex Punto 4-bis Tabella A non trova applicazione a decorrere dal 22 marzo 2022</t>
  </si>
  <si>
    <t>Ai sensi dell‘art.1, comma 3, del D.L. 21 marzo 2022, n. 21, l'aliquota di accisa sul gasolio commerciale ex Punto 4-bis Tabella A non trova applicazione a decorrere dal 22 marzo 2022. Per maggiori informazioni sulla compilazione della dichiarazione consultare l’informativa pubblicata sul sito ADM nella sezione “Accise – Prodotti energetici - Benefici per il gasolio da autotrazione - Benefici gasolio autotrazione 1°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</si>
</sst>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
      <sz val="13"/>
      <color rgb="FF0070C0"/>
      <name val="Garamond"/>
      <family val="1"/>
    </font>
    <font>
      <sz val="13"/>
      <color rgb="FFFF0000"/>
      <name val="Garamond"/>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8">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applyFill="1" applyAlignment="1">
      <alignment horizontal="center" vertical="center"/>
    </xf>
    <xf numFmtId="0" fontId="9" fillId="0" borderId="2" xfId="0" applyFont="1" applyFill="1" applyBorder="1" applyAlignment="1">
      <alignment horizontal="left" vertical="center"/>
    </xf>
    <xf numFmtId="0" fontId="9" fillId="0" borderId="8" xfId="0" applyFont="1" applyFill="1" applyBorder="1" applyAlignment="1">
      <alignment horizontal="left" vertical="center" wrapText="1"/>
    </xf>
    <xf numFmtId="0" fontId="10" fillId="0" borderId="0" xfId="0" applyFont="1" applyAlignment="1">
      <alignment horizontal="left"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1" fillId="0" borderId="0" xfId="0" applyFont="1" applyAlignment="1">
      <alignment horizontal="left" wrapText="1"/>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9"/>
  <sheetViews>
    <sheetView showGridLines="0" workbookViewId="0">
      <selection activeCell="K12" sqref="K12"/>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81" t="s">
        <v>48</v>
      </c>
      <c r="B1" s="81"/>
      <c r="C1" s="81"/>
      <c r="D1" s="81"/>
      <c r="E1" s="81"/>
      <c r="F1" s="81"/>
      <c r="G1" s="81"/>
      <c r="H1" s="81"/>
    </row>
    <row r="3" spans="1:250" ht="15" customHeight="1" x14ac:dyDescent="0.2">
      <c r="A3" s="82" t="s">
        <v>49</v>
      </c>
      <c r="B3" s="82"/>
      <c r="C3" s="82"/>
      <c r="D3" s="82"/>
      <c r="E3" s="82"/>
      <c r="F3" s="82"/>
      <c r="G3" s="82"/>
      <c r="H3" s="82"/>
    </row>
    <row r="4" spans="1:250" ht="15" customHeight="1" x14ac:dyDescent="0.2">
      <c r="A4" s="82" t="s">
        <v>50</v>
      </c>
      <c r="B4" s="82"/>
      <c r="C4" s="82"/>
      <c r="D4" s="82"/>
      <c r="E4" s="82"/>
      <c r="F4" s="82"/>
      <c r="G4" s="82"/>
      <c r="H4" s="82"/>
    </row>
    <row r="5" spans="1:250" ht="15" customHeight="1" x14ac:dyDescent="0.2">
      <c r="A5" s="13" t="s">
        <v>51</v>
      </c>
      <c r="B5" s="13"/>
      <c r="C5" s="9"/>
    </row>
    <row r="6" spans="1:250" s="1" customFormat="1" ht="15" customHeight="1" x14ac:dyDescent="0.2">
      <c r="A6" s="83" t="s">
        <v>52</v>
      </c>
      <c r="B6" s="83"/>
      <c r="C6" s="83"/>
      <c r="D6" s="83"/>
      <c r="E6" s="83"/>
      <c r="F6" s="83"/>
      <c r="G6" s="83"/>
      <c r="H6" s="8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1" customFormat="1" ht="15.75" x14ac:dyDescent="0.2">
      <c r="A7" s="70"/>
      <c r="B7" s="70"/>
      <c r="C7" s="70"/>
      <c r="D7" s="70"/>
      <c r="E7" s="70"/>
      <c r="F7" s="70"/>
      <c r="G7" s="70"/>
      <c r="H7" s="7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73" customFormat="1" ht="72" customHeight="1" x14ac:dyDescent="0.25">
      <c r="A8" s="84" t="s">
        <v>316</v>
      </c>
      <c r="B8" s="84"/>
      <c r="C8" s="84"/>
      <c r="D8" s="84"/>
      <c r="E8" s="84"/>
      <c r="F8" s="84"/>
      <c r="G8" s="84"/>
      <c r="H8" s="84"/>
    </row>
    <row r="9" spans="1:250" s="52" customFormat="1" ht="13.15" customHeight="1" x14ac:dyDescent="0.25"/>
    <row r="10" spans="1:250" s="52" customFormat="1" ht="13.15" customHeight="1" x14ac:dyDescent="0.25">
      <c r="A10" s="79" t="s">
        <v>268</v>
      </c>
      <c r="B10" s="79"/>
      <c r="C10" s="79"/>
      <c r="D10" s="79"/>
      <c r="E10" s="79"/>
      <c r="F10" s="79"/>
      <c r="G10" s="79"/>
      <c r="H10" s="79"/>
    </row>
    <row r="11" spans="1:250" s="27" customFormat="1" ht="15" customHeight="1" x14ac:dyDescent="0.25">
      <c r="A11" s="79"/>
      <c r="B11" s="79"/>
      <c r="C11" s="79"/>
      <c r="D11" s="79"/>
      <c r="E11" s="79"/>
      <c r="F11" s="79"/>
      <c r="G11" s="79"/>
      <c r="H11" s="7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C12" s="29"/>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C13" s="26"/>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A14" s="74" t="s">
        <v>262</v>
      </c>
      <c r="B14" s="74"/>
      <c r="C14" s="74"/>
      <c r="D14" s="74"/>
      <c r="E14" s="74"/>
      <c r="F14" s="74"/>
      <c r="G14" s="74"/>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 customHeight="1" x14ac:dyDescent="0.25">
      <c r="B15" s="27" t="s">
        <v>267</v>
      </c>
      <c r="C15" s="75" t="s">
        <v>263</v>
      </c>
      <c r="D15" s="75"/>
      <c r="E15" s="75"/>
      <c r="F15" s="75"/>
      <c r="G15" s="75"/>
      <c r="H15" s="7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 customHeight="1" x14ac:dyDescent="0.25">
      <c r="B16" s="27" t="s">
        <v>267</v>
      </c>
      <c r="C16" s="76" t="s">
        <v>264</v>
      </c>
      <c r="D16" s="76"/>
      <c r="E16" s="76"/>
      <c r="F16" s="76"/>
      <c r="G16" s="76"/>
      <c r="H16" s="7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B17" s="27" t="s">
        <v>267</v>
      </c>
      <c r="C17" s="75" t="s">
        <v>265</v>
      </c>
      <c r="D17" s="75"/>
      <c r="E17" s="75"/>
      <c r="F17" s="75"/>
      <c r="G17" s="75"/>
      <c r="H17" s="7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A18" s="79" t="s">
        <v>266</v>
      </c>
      <c r="B18" s="79"/>
      <c r="C18" s="79"/>
      <c r="D18" s="79"/>
      <c r="E18" s="79"/>
      <c r="F18" s="79"/>
      <c r="G18" s="79"/>
      <c r="H18" s="7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9"/>
      <c r="B19" s="79"/>
      <c r="C19" s="79"/>
      <c r="D19" s="79"/>
      <c r="E19" s="79"/>
      <c r="F19" s="79"/>
      <c r="G19" s="79"/>
      <c r="H19" s="7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B20" s="52"/>
      <c r="C20" s="52"/>
      <c r="D20" s="52"/>
      <c r="E20" s="52"/>
      <c r="F20" s="52"/>
      <c r="G20" s="52"/>
      <c r="H20" s="52"/>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75" x14ac:dyDescent="0.25">
      <c r="A21" s="79" t="s">
        <v>269</v>
      </c>
      <c r="B21" s="79"/>
      <c r="C21" s="79"/>
      <c r="D21" s="79"/>
      <c r="E21" s="79"/>
      <c r="F21" s="79"/>
      <c r="G21" s="79"/>
      <c r="H21" s="79"/>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75" x14ac:dyDescent="0.25">
      <c r="A22" s="79"/>
      <c r="B22" s="79"/>
      <c r="C22" s="79"/>
      <c r="D22" s="79"/>
      <c r="E22" s="79"/>
      <c r="F22" s="79"/>
      <c r="G22" s="79"/>
      <c r="H22" s="79"/>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6" customHeight="1" x14ac:dyDescent="0.25">
      <c r="A23" s="79" t="s">
        <v>270</v>
      </c>
      <c r="B23" s="79"/>
      <c r="C23" s="79"/>
      <c r="D23" s="79"/>
      <c r="E23" s="79"/>
      <c r="F23" s="79"/>
      <c r="G23" s="79"/>
      <c r="H23" s="79"/>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 customHeight="1" x14ac:dyDescent="0.25">
      <c r="A24" s="79"/>
      <c r="B24" s="79"/>
      <c r="C24" s="79"/>
      <c r="D24" s="79"/>
      <c r="E24" s="79"/>
      <c r="F24" s="79"/>
      <c r="G24" s="79"/>
      <c r="H24" s="7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9"/>
      <c r="B25" s="79"/>
      <c r="C25" s="79"/>
      <c r="D25" s="79"/>
      <c r="E25" s="79"/>
      <c r="F25" s="79"/>
      <c r="G25" s="79"/>
      <c r="H25" s="7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75" x14ac:dyDescent="0.25">
      <c r="A26" s="77" t="s">
        <v>54</v>
      </c>
      <c r="B26" s="77"/>
      <c r="C26" s="77"/>
      <c r="D26" s="77"/>
      <c r="E26" s="77"/>
      <c r="F26" s="77"/>
      <c r="G26" s="77"/>
      <c r="H26" s="77"/>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77"/>
      <c r="B27" s="77"/>
      <c r="C27" s="77"/>
      <c r="D27" s="77"/>
      <c r="E27" s="77"/>
      <c r="F27" s="77"/>
      <c r="G27" s="77"/>
      <c r="H27" s="7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A28" s="29" t="s">
        <v>51</v>
      </c>
      <c r="B28" s="29"/>
      <c r="C28" s="29"/>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27" t="s">
        <v>55</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78" t="s">
        <v>56</v>
      </c>
      <c r="B31" s="78"/>
      <c r="C31" s="78"/>
      <c r="D31" s="78"/>
      <c r="E31" s="78"/>
      <c r="F31" s="78"/>
      <c r="G31" s="78"/>
      <c r="H31" s="78"/>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57</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243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58</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A36" s="28" t="s">
        <v>53</v>
      </c>
      <c r="B36" s="31" t="s">
        <v>234</v>
      </c>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28" t="s">
        <v>53</v>
      </c>
      <c r="B37" s="31" t="s">
        <v>235</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A39" s="77" t="s">
        <v>59</v>
      </c>
      <c r="B39" s="77"/>
      <c r="C39" s="77"/>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7"/>
      <c r="B40" s="77"/>
      <c r="C40" s="77"/>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A42" s="77" t="s">
        <v>60</v>
      </c>
      <c r="B42" s="77"/>
      <c r="C42" s="77"/>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77" t="s">
        <v>51</v>
      </c>
      <c r="B43" s="77"/>
      <c r="C43" s="77"/>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7" t="s">
        <v>61</v>
      </c>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77" t="s">
        <v>62</v>
      </c>
      <c r="C47" s="7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A48" s="28"/>
      <c r="B48" s="77"/>
      <c r="C48" s="77"/>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A49" s="28" t="s">
        <v>53</v>
      </c>
      <c r="B49" s="30" t="s">
        <v>63</v>
      </c>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65</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28" t="s">
        <v>64</v>
      </c>
      <c r="C51" s="30" t="s">
        <v>66</v>
      </c>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B52" s="28" t="s">
        <v>64</v>
      </c>
      <c r="C52" s="30" t="s">
        <v>67</v>
      </c>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B53" s="30" t="s">
        <v>68</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A54" s="28" t="s">
        <v>53</v>
      </c>
      <c r="B54" s="77" t="s">
        <v>280</v>
      </c>
      <c r="C54" s="77"/>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A55" s="28"/>
      <c r="B55" s="77"/>
      <c r="C55" s="77"/>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7"/>
      <c r="C56" s="77"/>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B57" s="80"/>
      <c r="C57" s="80"/>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B58" s="80"/>
      <c r="C58" s="80"/>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t="s">
        <v>53</v>
      </c>
      <c r="B59" s="77" t="s">
        <v>69</v>
      </c>
      <c r="C59" s="77"/>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7"/>
      <c r="C60" s="7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7"/>
      <c r="C61" s="7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c r="B62" s="77"/>
      <c r="C62" s="7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A63" s="28"/>
      <c r="B63" s="80"/>
      <c r="C63" s="80"/>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t="s">
        <v>53</v>
      </c>
      <c r="B64" s="77" t="s">
        <v>70</v>
      </c>
      <c r="C64" s="77"/>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B65" s="77"/>
      <c r="C65" s="77"/>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7"/>
      <c r="C66" s="77"/>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77"/>
      <c r="C67" s="7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80"/>
      <c r="C68" s="80"/>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A69" s="28"/>
      <c r="B69" s="29"/>
      <c r="C69" s="2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A70" s="28"/>
      <c r="B70" s="32"/>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4: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4: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4: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4: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4: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4: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4: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4: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4: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4: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4: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4: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4: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4: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4:250" s="27" customFormat="1" ht="15" customHeight="1" x14ac:dyDescent="0.25">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row>
    <row r="464" spans="4:250" s="27" customFormat="1" ht="15" customHeight="1" x14ac:dyDescent="0.25">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row r="1788" spans="1:2" ht="15" customHeight="1" x14ac:dyDescent="0.2">
      <c r="A1788" s="3"/>
      <c r="B1788" s="3"/>
    </row>
    <row r="1789" spans="1:2" ht="15" customHeight="1" x14ac:dyDescent="0.2">
      <c r="A1789" s="3"/>
      <c r="B1789" s="3"/>
    </row>
  </sheetData>
  <sheetProtection algorithmName="SHA-512" hashValue="Z3E7biXfcNZ/UFp5Zcc2f9uj82+Eq0DXLZn5x1Yho6+GUeLnKM0dskU/NkcTknYEiztkW8q0KW7v/ftxhV7ATw==" saltValue="tti4QCmLCuiCTncwVWe/9g==" spinCount="100000" sheet="1" objects="1" scenarios="1" selectLockedCells="1" selectUnlockedCells="1"/>
  <mergeCells count="21">
    <mergeCell ref="A1:H1"/>
    <mergeCell ref="A3:H3"/>
    <mergeCell ref="A4:H4"/>
    <mergeCell ref="A6:H6"/>
    <mergeCell ref="A10:H11"/>
    <mergeCell ref="A8:H8"/>
    <mergeCell ref="B64:C68"/>
    <mergeCell ref="A39:C40"/>
    <mergeCell ref="A42:C43"/>
    <mergeCell ref="B54:C58"/>
    <mergeCell ref="B47:C48"/>
    <mergeCell ref="B59:C63"/>
    <mergeCell ref="A14:H14"/>
    <mergeCell ref="C15:H15"/>
    <mergeCell ref="C16:H16"/>
    <mergeCell ref="A26:H27"/>
    <mergeCell ref="A31:H31"/>
    <mergeCell ref="C17:H17"/>
    <mergeCell ref="A18:H19"/>
    <mergeCell ref="A21:H22"/>
    <mergeCell ref="A23:H25"/>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65" activePane="bottomLeft" state="frozen"/>
      <selection pane="bottomLeft" activeCell="C78" sqref="C78"/>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85" t="s">
        <v>5</v>
      </c>
      <c r="C2" s="85"/>
      <c r="D2" s="85"/>
      <c r="E2" s="85"/>
      <c r="F2" s="85"/>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5" t="s">
        <v>8</v>
      </c>
      <c r="C14" s="85"/>
      <c r="D14" s="85"/>
      <c r="E14" s="85"/>
      <c r="F14" s="85"/>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6" t="s">
        <v>15</v>
      </c>
      <c r="E33" s="5" t="s">
        <v>6</v>
      </c>
      <c r="F33" s="5">
        <v>1</v>
      </c>
    </row>
    <row r="34" spans="1:6" ht="15.75" x14ac:dyDescent="0.2">
      <c r="A34" s="6"/>
      <c r="B34" s="6"/>
      <c r="C34" s="24" t="s">
        <v>45</v>
      </c>
      <c r="D34" s="87"/>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287</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279</v>
      </c>
      <c r="D42" s="17" t="s">
        <v>15</v>
      </c>
      <c r="E42" s="16" t="s">
        <v>6</v>
      </c>
      <c r="F42" s="16">
        <v>1</v>
      </c>
    </row>
    <row r="43" spans="1:6" ht="15.75" x14ac:dyDescent="0.2">
      <c r="A43" s="14">
        <f>(A42+1)</f>
        <v>29</v>
      </c>
      <c r="B43" s="14">
        <f>(B42+F42)</f>
        <v>442</v>
      </c>
      <c r="C43" s="17" t="s">
        <v>282</v>
      </c>
      <c r="D43" s="15" t="s">
        <v>283</v>
      </c>
      <c r="E43" s="16" t="s">
        <v>6</v>
      </c>
      <c r="F43" s="16">
        <v>36</v>
      </c>
    </row>
    <row r="44" spans="1:6" ht="15.75" x14ac:dyDescent="0.2">
      <c r="A44" s="14">
        <f t="shared" si="1"/>
        <v>30</v>
      </c>
      <c r="B44" s="14">
        <f t="shared" si="3"/>
        <v>478</v>
      </c>
      <c r="C44" s="17" t="s">
        <v>284</v>
      </c>
      <c r="D44" s="59" t="s">
        <v>283</v>
      </c>
      <c r="E44" s="16" t="s">
        <v>6</v>
      </c>
      <c r="F44" s="16">
        <v>11</v>
      </c>
    </row>
    <row r="45" spans="1:6" ht="15.75" x14ac:dyDescent="0.25">
      <c r="A45" s="14">
        <f t="shared" si="1"/>
        <v>31</v>
      </c>
      <c r="B45" s="14">
        <f t="shared" si="3"/>
        <v>489</v>
      </c>
      <c r="C45" s="60" t="s">
        <v>281</v>
      </c>
      <c r="D45" s="61"/>
      <c r="E45" s="14" t="s">
        <v>6</v>
      </c>
      <c r="F45" s="14">
        <v>1</v>
      </c>
    </row>
    <row r="46" spans="1:6" ht="15.75" x14ac:dyDescent="0.25">
      <c r="A46" s="14">
        <f>(A45+1)</f>
        <v>32</v>
      </c>
      <c r="B46" s="14">
        <f>(B45+F45)</f>
        <v>490</v>
      </c>
      <c r="C46" s="60" t="s">
        <v>281</v>
      </c>
      <c r="D46" s="61"/>
      <c r="E46" s="14" t="s">
        <v>6</v>
      </c>
      <c r="F46" s="14">
        <v>1</v>
      </c>
    </row>
    <row r="47" spans="1:6" ht="15.75" x14ac:dyDescent="0.2">
      <c r="A47" s="65">
        <f>(A46+1)</f>
        <v>33</v>
      </c>
      <c r="B47" s="65">
        <f>(B46+F46)</f>
        <v>491</v>
      </c>
      <c r="C47" s="62" t="s">
        <v>306</v>
      </c>
      <c r="D47" s="62" t="s">
        <v>15</v>
      </c>
      <c r="E47" s="66" t="s">
        <v>14</v>
      </c>
      <c r="F47" s="66">
        <v>3</v>
      </c>
    </row>
    <row r="48" spans="1:6" ht="126" x14ac:dyDescent="0.2">
      <c r="A48" s="14">
        <f t="shared" si="1"/>
        <v>34</v>
      </c>
      <c r="B48" s="14">
        <f t="shared" si="3"/>
        <v>494</v>
      </c>
      <c r="C48" s="67" t="s">
        <v>290</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278</v>
      </c>
      <c r="D55" s="17" t="s">
        <v>15</v>
      </c>
      <c r="E55" s="16" t="s">
        <v>6</v>
      </c>
      <c r="F55" s="16">
        <v>1</v>
      </c>
    </row>
    <row r="56" spans="1:6" ht="15.75" x14ac:dyDescent="0.2">
      <c r="A56" s="43"/>
      <c r="B56" s="43"/>
      <c r="C56" s="46"/>
      <c r="D56" s="46"/>
      <c r="E56" s="43"/>
      <c r="F56" s="43"/>
    </row>
    <row r="57" spans="1:6" ht="15.75" x14ac:dyDescent="0.2">
      <c r="A57" s="45"/>
      <c r="B57" s="85" t="s">
        <v>230</v>
      </c>
      <c r="C57" s="85"/>
      <c r="D57" s="85"/>
      <c r="E57" s="85"/>
      <c r="F57" s="85"/>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288</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85" t="s">
        <v>226</v>
      </c>
      <c r="C67" s="85"/>
      <c r="D67" s="85"/>
      <c r="E67" s="85"/>
      <c r="F67" s="85"/>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14">
        <v>8</v>
      </c>
      <c r="B73" s="14">
        <f t="shared" si="4"/>
        <v>43</v>
      </c>
      <c r="C73" s="67" t="s">
        <v>289</v>
      </c>
      <c r="D73" s="17" t="s">
        <v>40</v>
      </c>
      <c r="E73" s="16" t="s">
        <v>6</v>
      </c>
      <c r="F73" s="16">
        <v>1</v>
      </c>
    </row>
    <row r="74" spans="1:6" ht="78.75" x14ac:dyDescent="0.2">
      <c r="A74" s="4">
        <v>9</v>
      </c>
      <c r="B74" s="4">
        <f>(B73+F73)</f>
        <v>44</v>
      </c>
      <c r="C74" s="71" t="s">
        <v>313</v>
      </c>
      <c r="D74" s="72" t="s">
        <v>315</v>
      </c>
      <c r="E74" s="5" t="s">
        <v>14</v>
      </c>
      <c r="F74" s="5">
        <v>4</v>
      </c>
    </row>
    <row r="75" spans="1:6" ht="78.75" x14ac:dyDescent="0.2">
      <c r="A75" s="4">
        <v>10</v>
      </c>
      <c r="B75" s="4">
        <f t="shared" si="4"/>
        <v>48</v>
      </c>
      <c r="C75" s="71" t="s">
        <v>314</v>
      </c>
      <c r="D75" s="72" t="s">
        <v>315</v>
      </c>
      <c r="E75" s="5" t="s">
        <v>14</v>
      </c>
      <c r="F75" s="5">
        <v>4</v>
      </c>
    </row>
    <row r="76" spans="1:6" ht="15.75" x14ac:dyDescent="0.2">
      <c r="A76" s="4">
        <v>11</v>
      </c>
      <c r="B76" s="4">
        <f t="shared" si="4"/>
        <v>52</v>
      </c>
      <c r="C76" s="19" t="s">
        <v>28</v>
      </c>
      <c r="D76" s="19"/>
      <c r="E76" s="5" t="s">
        <v>14</v>
      </c>
      <c r="F76" s="5">
        <v>4</v>
      </c>
    </row>
    <row r="77" spans="1:6" s="64" customFormat="1" ht="31.5" x14ac:dyDescent="0.25">
      <c r="A77" s="63">
        <v>12</v>
      </c>
      <c r="B77" s="63">
        <f t="shared" si="4"/>
        <v>56</v>
      </c>
      <c r="C77" s="68" t="s">
        <v>285</v>
      </c>
      <c r="D77" s="67" t="s">
        <v>40</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286</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5" t="s">
        <v>32</v>
      </c>
      <c r="C85" s="85"/>
      <c r="D85" s="85"/>
      <c r="E85" s="85"/>
      <c r="F85" s="85"/>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299</v>
      </c>
      <c r="D93" s="15" t="s">
        <v>15</v>
      </c>
      <c r="E93" s="5" t="s">
        <v>6</v>
      </c>
      <c r="F93" s="5">
        <v>9</v>
      </c>
    </row>
    <row r="94" spans="1:6" ht="15.75" x14ac:dyDescent="0.2">
      <c r="A94" s="4">
        <v>8</v>
      </c>
      <c r="B94" s="4">
        <f t="shared" si="5"/>
        <v>40</v>
      </c>
      <c r="C94" s="19" t="s">
        <v>298</v>
      </c>
      <c r="D94" s="15" t="s">
        <v>15</v>
      </c>
      <c r="E94" s="5" t="s">
        <v>14</v>
      </c>
      <c r="F94" s="5">
        <v>4</v>
      </c>
    </row>
    <row r="95" spans="1:6" ht="15.75" x14ac:dyDescent="0.2">
      <c r="A95" s="4">
        <v>9</v>
      </c>
      <c r="B95" s="4">
        <f t="shared" si="5"/>
        <v>44</v>
      </c>
      <c r="C95" s="19" t="s">
        <v>295</v>
      </c>
      <c r="D95" s="15" t="s">
        <v>15</v>
      </c>
      <c r="E95" s="5" t="s">
        <v>14</v>
      </c>
      <c r="F95" s="5">
        <v>12</v>
      </c>
    </row>
    <row r="96" spans="1:6" ht="15.75" x14ac:dyDescent="0.2">
      <c r="A96" s="4">
        <v>10</v>
      </c>
      <c r="B96" s="4">
        <f t="shared" si="5"/>
        <v>56</v>
      </c>
      <c r="C96" s="19" t="s">
        <v>296</v>
      </c>
      <c r="D96" s="15" t="s">
        <v>15</v>
      </c>
      <c r="E96" s="5" t="s">
        <v>14</v>
      </c>
      <c r="F96" s="5">
        <v>12</v>
      </c>
    </row>
    <row r="97" spans="1:6" ht="15.75" x14ac:dyDescent="0.2">
      <c r="A97" s="4">
        <v>11</v>
      </c>
      <c r="B97" s="4">
        <f t="shared" si="5"/>
        <v>68</v>
      </c>
      <c r="C97" s="19" t="s">
        <v>297</v>
      </c>
      <c r="D97" s="15" t="s">
        <v>15</v>
      </c>
      <c r="E97" s="16" t="s">
        <v>47</v>
      </c>
      <c r="F97" s="5">
        <v>2</v>
      </c>
    </row>
    <row r="98" spans="1:6" ht="15.75" x14ac:dyDescent="0.2">
      <c r="A98" s="4">
        <v>12</v>
      </c>
      <c r="B98" s="4">
        <f t="shared" si="5"/>
        <v>70</v>
      </c>
      <c r="C98" s="19" t="s">
        <v>302</v>
      </c>
      <c r="D98" s="15" t="s">
        <v>15</v>
      </c>
      <c r="E98" s="5" t="s">
        <v>6</v>
      </c>
      <c r="F98" s="5">
        <v>2</v>
      </c>
    </row>
    <row r="99" spans="1:6" ht="15.75" x14ac:dyDescent="0.2">
      <c r="A99" s="4">
        <v>13</v>
      </c>
      <c r="B99" s="4">
        <f t="shared" si="5"/>
        <v>72</v>
      </c>
      <c r="C99" s="19" t="s">
        <v>301</v>
      </c>
      <c r="D99" s="15" t="s">
        <v>15</v>
      </c>
      <c r="E99" s="5" t="s">
        <v>6</v>
      </c>
      <c r="F99" s="5">
        <v>45</v>
      </c>
    </row>
    <row r="100" spans="1:6" ht="15.75" x14ac:dyDescent="0.2">
      <c r="A100" s="4">
        <v>14</v>
      </c>
      <c r="B100" s="4">
        <f t="shared" si="5"/>
        <v>117</v>
      </c>
      <c r="C100" s="19" t="s">
        <v>300</v>
      </c>
      <c r="D100" s="15" t="s">
        <v>15</v>
      </c>
      <c r="E100" s="5" t="s">
        <v>6</v>
      </c>
      <c r="F100" s="5">
        <v>45</v>
      </c>
    </row>
    <row r="101" spans="1:6" ht="15.75" x14ac:dyDescent="0.2">
      <c r="A101" s="4">
        <v>15</v>
      </c>
      <c r="B101" s="4">
        <f t="shared" si="5"/>
        <v>162</v>
      </c>
      <c r="C101" s="19" t="s">
        <v>252</v>
      </c>
      <c r="D101" s="15" t="s">
        <v>15</v>
      </c>
      <c r="E101" s="5" t="s">
        <v>14</v>
      </c>
      <c r="F101" s="5">
        <v>4</v>
      </c>
    </row>
    <row r="102" spans="1:6" ht="15.75" x14ac:dyDescent="0.2">
      <c r="A102" s="4">
        <v>16</v>
      </c>
      <c r="B102" s="4">
        <f t="shared" si="5"/>
        <v>166</v>
      </c>
      <c r="C102" s="19" t="s">
        <v>251</v>
      </c>
      <c r="D102" s="15"/>
      <c r="E102" s="16" t="s">
        <v>47</v>
      </c>
      <c r="F102" s="5">
        <v>3</v>
      </c>
    </row>
    <row r="103" spans="1:6" ht="15.75" x14ac:dyDescent="0.2">
      <c r="A103" s="4">
        <v>17</v>
      </c>
      <c r="B103" s="4">
        <f t="shared" si="5"/>
        <v>169</v>
      </c>
      <c r="C103" s="19" t="s">
        <v>291</v>
      </c>
      <c r="D103" s="15" t="s">
        <v>15</v>
      </c>
      <c r="E103" s="5" t="s">
        <v>14</v>
      </c>
      <c r="F103" s="5">
        <v>4</v>
      </c>
    </row>
    <row r="104" spans="1:6" ht="15.75" x14ac:dyDescent="0.2">
      <c r="A104" s="4">
        <v>18</v>
      </c>
      <c r="B104" s="4">
        <f t="shared" si="5"/>
        <v>173</v>
      </c>
      <c r="C104" s="19" t="s">
        <v>292</v>
      </c>
      <c r="D104" s="15" t="s">
        <v>15</v>
      </c>
      <c r="E104" s="5" t="s">
        <v>14</v>
      </c>
      <c r="F104" s="5">
        <v>12</v>
      </c>
    </row>
    <row r="105" spans="1:6" ht="15.75" x14ac:dyDescent="0.2">
      <c r="A105" s="4">
        <v>19</v>
      </c>
      <c r="B105" s="4">
        <f t="shared" si="5"/>
        <v>185</v>
      </c>
      <c r="C105" s="19" t="s">
        <v>293</v>
      </c>
      <c r="D105" s="15" t="s">
        <v>15</v>
      </c>
      <c r="E105" s="5" t="s">
        <v>14</v>
      </c>
      <c r="F105" s="5">
        <v>12</v>
      </c>
    </row>
    <row r="106" spans="1:6" ht="15.75" x14ac:dyDescent="0.2">
      <c r="A106" s="4">
        <v>20</v>
      </c>
      <c r="B106" s="4">
        <f t="shared" si="5"/>
        <v>197</v>
      </c>
      <c r="C106" s="19" t="s">
        <v>294</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36" t="s">
        <v>303</v>
      </c>
      <c r="D108" s="15" t="s">
        <v>15</v>
      </c>
      <c r="E108" s="14" t="s">
        <v>6</v>
      </c>
      <c r="F108" s="16">
        <v>1</v>
      </c>
    </row>
    <row r="109" spans="1:6" ht="15.75" x14ac:dyDescent="0.2">
      <c r="A109" s="43"/>
      <c r="B109" s="49"/>
      <c r="C109" s="44"/>
      <c r="D109" s="46"/>
      <c r="E109" s="43"/>
      <c r="F109" s="43"/>
    </row>
    <row r="110" spans="1:6" ht="15.75" x14ac:dyDescent="0.2">
      <c r="A110" s="45"/>
      <c r="B110" s="85" t="s">
        <v>31</v>
      </c>
      <c r="C110" s="85"/>
      <c r="D110" s="85"/>
      <c r="E110" s="85"/>
      <c r="F110" s="85"/>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sheetProtection algorithmName="SHA-512" hashValue="+ZnsRq0mWiFAt0l+sEXsDlhcH5Ltq3BGBpErTYxXcvCXnPtmJi6xH76qdPaS7g6nxva14LN34NMkw1/INNWG6w==" saltValue="hfmkZwi6pRNUBr7N/hSSOw==" spinCount="100000"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5"/>
  <sheetViews>
    <sheetView workbookViewId="0">
      <selection activeCell="B85" sqref="B85"/>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t="s">
        <v>307</v>
      </c>
      <c r="B6" t="s">
        <v>308</v>
      </c>
    </row>
    <row r="7" spans="1:2" x14ac:dyDescent="0.2">
      <c r="A7" s="53" t="s">
        <v>273</v>
      </c>
      <c r="B7" t="s">
        <v>77</v>
      </c>
    </row>
    <row r="8" spans="1:2" x14ac:dyDescent="0.2">
      <c r="A8" t="s">
        <v>157</v>
      </c>
      <c r="B8" t="s">
        <v>78</v>
      </c>
    </row>
    <row r="9" spans="1:2" x14ac:dyDescent="0.2">
      <c r="A9" t="s">
        <v>158</v>
      </c>
      <c r="B9" t="s">
        <v>79</v>
      </c>
    </row>
    <row r="10" spans="1:2" x14ac:dyDescent="0.2">
      <c r="A10" t="s">
        <v>159</v>
      </c>
      <c r="B10" t="s">
        <v>80</v>
      </c>
    </row>
    <row r="11" spans="1:2" x14ac:dyDescent="0.2">
      <c r="A11" t="s">
        <v>160</v>
      </c>
      <c r="B11" t="s">
        <v>81</v>
      </c>
    </row>
    <row r="12" spans="1:2" x14ac:dyDescent="0.2">
      <c r="A12" t="s">
        <v>161</v>
      </c>
      <c r="B12" t="s">
        <v>82</v>
      </c>
    </row>
    <row r="13" spans="1:2" x14ac:dyDescent="0.2">
      <c r="A13" t="s">
        <v>162</v>
      </c>
      <c r="B13" t="s">
        <v>132</v>
      </c>
    </row>
    <row r="14" spans="1:2" x14ac:dyDescent="0.2">
      <c r="A14" t="s">
        <v>163</v>
      </c>
      <c r="B14" t="s">
        <v>83</v>
      </c>
    </row>
    <row r="15" spans="1:2" x14ac:dyDescent="0.2">
      <c r="A15" t="s">
        <v>164</v>
      </c>
      <c r="B15" t="s">
        <v>135</v>
      </c>
    </row>
    <row r="16" spans="1:2" x14ac:dyDescent="0.2">
      <c r="A16" t="s">
        <v>165</v>
      </c>
      <c r="B16" t="s">
        <v>84</v>
      </c>
    </row>
    <row r="17" spans="1:2" x14ac:dyDescent="0.2">
      <c r="A17" t="s">
        <v>166</v>
      </c>
      <c r="B17" t="s">
        <v>148</v>
      </c>
    </row>
    <row r="18" spans="1:2" x14ac:dyDescent="0.2">
      <c r="A18" s="53" t="s">
        <v>304</v>
      </c>
      <c r="B18" s="53" t="s">
        <v>305</v>
      </c>
    </row>
    <row r="19" spans="1:2" x14ac:dyDescent="0.2">
      <c r="A19" t="s">
        <v>167</v>
      </c>
      <c r="B19" t="s">
        <v>142</v>
      </c>
    </row>
    <row r="20" spans="1:2" x14ac:dyDescent="0.2">
      <c r="A20" t="s">
        <v>168</v>
      </c>
      <c r="B20" t="s">
        <v>85</v>
      </c>
    </row>
    <row r="21" spans="1:2" x14ac:dyDescent="0.2">
      <c r="A21" t="s">
        <v>169</v>
      </c>
      <c r="B21" t="s">
        <v>86</v>
      </c>
    </row>
    <row r="22" spans="1:2" x14ac:dyDescent="0.2">
      <c r="A22" t="s">
        <v>261</v>
      </c>
      <c r="B22" t="s">
        <v>117</v>
      </c>
    </row>
    <row r="23" spans="1:2" x14ac:dyDescent="0.2">
      <c r="A23" t="s">
        <v>170</v>
      </c>
      <c r="B23" t="s">
        <v>138</v>
      </c>
    </row>
    <row r="24" spans="1:2" x14ac:dyDescent="0.2">
      <c r="A24" t="s">
        <v>171</v>
      </c>
      <c r="B24" t="s">
        <v>87</v>
      </c>
    </row>
    <row r="25" spans="1:2" x14ac:dyDescent="0.2">
      <c r="A25" t="s">
        <v>172</v>
      </c>
      <c r="B25" t="s">
        <v>133</v>
      </c>
    </row>
    <row r="26" spans="1:2" x14ac:dyDescent="0.2">
      <c r="A26" t="s">
        <v>173</v>
      </c>
      <c r="B26" t="s">
        <v>88</v>
      </c>
    </row>
    <row r="27" spans="1:2" x14ac:dyDescent="0.2">
      <c r="A27" t="s">
        <v>174</v>
      </c>
      <c r="B27" t="s">
        <v>89</v>
      </c>
    </row>
    <row r="28" spans="1:2" x14ac:dyDescent="0.2">
      <c r="A28" t="s">
        <v>175</v>
      </c>
      <c r="B28" t="s">
        <v>90</v>
      </c>
    </row>
    <row r="29" spans="1:2" x14ac:dyDescent="0.2">
      <c r="A29" t="s">
        <v>176</v>
      </c>
      <c r="B29" t="s">
        <v>91</v>
      </c>
    </row>
    <row r="30" spans="1:2" x14ac:dyDescent="0.2">
      <c r="A30" t="s">
        <v>177</v>
      </c>
      <c r="B30" t="s">
        <v>139</v>
      </c>
    </row>
    <row r="31" spans="1:2" x14ac:dyDescent="0.2">
      <c r="A31" t="s">
        <v>178</v>
      </c>
      <c r="B31" t="s">
        <v>92</v>
      </c>
    </row>
    <row r="32" spans="1:2" x14ac:dyDescent="0.2">
      <c r="A32" t="s">
        <v>276</v>
      </c>
      <c r="B32" t="s">
        <v>93</v>
      </c>
    </row>
    <row r="33" spans="1:2" x14ac:dyDescent="0.2">
      <c r="A33" t="s">
        <v>179</v>
      </c>
      <c r="B33" t="s">
        <v>137</v>
      </c>
    </row>
    <row r="34" spans="1:2" x14ac:dyDescent="0.2">
      <c r="A34" t="s">
        <v>180</v>
      </c>
      <c r="B34" t="s">
        <v>94</v>
      </c>
    </row>
    <row r="35" spans="1:2" x14ac:dyDescent="0.2">
      <c r="A35" t="s">
        <v>181</v>
      </c>
      <c r="B35" t="s">
        <v>95</v>
      </c>
    </row>
    <row r="36" spans="1:2" x14ac:dyDescent="0.2">
      <c r="A36" t="s">
        <v>182</v>
      </c>
      <c r="B36" t="s">
        <v>96</v>
      </c>
    </row>
    <row r="37" spans="1:2" x14ac:dyDescent="0.2">
      <c r="A37" t="s">
        <v>183</v>
      </c>
      <c r="B37" t="s">
        <v>97</v>
      </c>
    </row>
    <row r="38" spans="1:2" x14ac:dyDescent="0.2">
      <c r="A38" t="s">
        <v>260</v>
      </c>
      <c r="B38" t="s">
        <v>259</v>
      </c>
    </row>
    <row r="39" spans="1:2" x14ac:dyDescent="0.2">
      <c r="A39" t="s">
        <v>184</v>
      </c>
      <c r="B39" t="s">
        <v>98</v>
      </c>
    </row>
    <row r="40" spans="1:2" x14ac:dyDescent="0.2">
      <c r="A40" t="s">
        <v>185</v>
      </c>
      <c r="B40" t="s">
        <v>99</v>
      </c>
    </row>
    <row r="41" spans="1:2" x14ac:dyDescent="0.2">
      <c r="A41" t="s">
        <v>186</v>
      </c>
      <c r="B41" t="s">
        <v>100</v>
      </c>
    </row>
    <row r="42" spans="1:2" x14ac:dyDescent="0.2">
      <c r="A42" t="s">
        <v>187</v>
      </c>
      <c r="B42" t="s">
        <v>151</v>
      </c>
    </row>
    <row r="43" spans="1:2" x14ac:dyDescent="0.2">
      <c r="A43" t="s">
        <v>274</v>
      </c>
      <c r="B43" t="s">
        <v>275</v>
      </c>
    </row>
    <row r="44" spans="1:2" x14ac:dyDescent="0.2">
      <c r="A44" t="s">
        <v>188</v>
      </c>
      <c r="B44" t="s">
        <v>101</v>
      </c>
    </row>
    <row r="45" spans="1:2" x14ac:dyDescent="0.2">
      <c r="A45" t="s">
        <v>231</v>
      </c>
      <c r="B45" t="s">
        <v>233</v>
      </c>
    </row>
    <row r="46" spans="1:2" x14ac:dyDescent="0.2">
      <c r="A46" t="s">
        <v>232</v>
      </c>
      <c r="B46" t="s">
        <v>102</v>
      </c>
    </row>
    <row r="47" spans="1:2" x14ac:dyDescent="0.2">
      <c r="A47" t="s">
        <v>189</v>
      </c>
      <c r="B47" t="s">
        <v>103</v>
      </c>
    </row>
    <row r="48" spans="1:2" x14ac:dyDescent="0.2">
      <c r="A48" t="s">
        <v>190</v>
      </c>
      <c r="B48" t="s">
        <v>104</v>
      </c>
    </row>
    <row r="49" spans="1:2" x14ac:dyDescent="0.2">
      <c r="A49" t="s">
        <v>191</v>
      </c>
      <c r="B49" t="s">
        <v>105</v>
      </c>
    </row>
    <row r="50" spans="1:2" x14ac:dyDescent="0.2">
      <c r="A50" t="s">
        <v>192</v>
      </c>
      <c r="B50" t="s">
        <v>106</v>
      </c>
    </row>
    <row r="51" spans="1:2" x14ac:dyDescent="0.2">
      <c r="A51" t="s">
        <v>193</v>
      </c>
      <c r="B51" t="s">
        <v>107</v>
      </c>
    </row>
    <row r="52" spans="1:2" x14ac:dyDescent="0.2">
      <c r="A52" t="s">
        <v>194</v>
      </c>
      <c r="B52" t="s">
        <v>108</v>
      </c>
    </row>
    <row r="53" spans="1:2" x14ac:dyDescent="0.2">
      <c r="A53" t="s">
        <v>195</v>
      </c>
      <c r="B53" t="s">
        <v>109</v>
      </c>
    </row>
    <row r="54" spans="1:2" x14ac:dyDescent="0.2">
      <c r="A54" t="s">
        <v>196</v>
      </c>
      <c r="B54" t="s">
        <v>143</v>
      </c>
    </row>
    <row r="55" spans="1:2" x14ac:dyDescent="0.2">
      <c r="A55" t="s">
        <v>197</v>
      </c>
      <c r="B55" t="s">
        <v>110</v>
      </c>
    </row>
    <row r="56" spans="1:2" x14ac:dyDescent="0.2">
      <c r="A56" t="s">
        <v>198</v>
      </c>
      <c r="B56" t="s">
        <v>111</v>
      </c>
    </row>
    <row r="57" spans="1:2" x14ac:dyDescent="0.2">
      <c r="A57" t="s">
        <v>199</v>
      </c>
      <c r="B57" t="s">
        <v>112</v>
      </c>
    </row>
    <row r="58" spans="1:2" x14ac:dyDescent="0.2">
      <c r="A58" t="s">
        <v>200</v>
      </c>
      <c r="B58" t="s">
        <v>149</v>
      </c>
    </row>
    <row r="59" spans="1:2" x14ac:dyDescent="0.2">
      <c r="A59" t="s">
        <v>201</v>
      </c>
      <c r="B59" t="s">
        <v>113</v>
      </c>
    </row>
    <row r="60" spans="1:2" x14ac:dyDescent="0.2">
      <c r="A60" t="s">
        <v>202</v>
      </c>
      <c r="B60" t="s">
        <v>147</v>
      </c>
    </row>
    <row r="61" spans="1:2" x14ac:dyDescent="0.2">
      <c r="A61" t="s">
        <v>203</v>
      </c>
      <c r="B61" t="s">
        <v>136</v>
      </c>
    </row>
    <row r="62" spans="1:2" x14ac:dyDescent="0.2">
      <c r="A62" t="s">
        <v>204</v>
      </c>
      <c r="B62" t="s">
        <v>114</v>
      </c>
    </row>
    <row r="63" spans="1:2" x14ac:dyDescent="0.2">
      <c r="A63" t="s">
        <v>205</v>
      </c>
      <c r="B63" t="s">
        <v>134</v>
      </c>
    </row>
    <row r="64" spans="1:2" x14ac:dyDescent="0.2">
      <c r="A64" t="s">
        <v>206</v>
      </c>
      <c r="B64" t="s">
        <v>115</v>
      </c>
    </row>
    <row r="65" spans="1:2" x14ac:dyDescent="0.2">
      <c r="A65" t="s">
        <v>207</v>
      </c>
      <c r="B65" t="s">
        <v>152</v>
      </c>
    </row>
    <row r="66" spans="1:2" x14ac:dyDescent="0.2">
      <c r="A66" t="s">
        <v>208</v>
      </c>
      <c r="B66" t="s">
        <v>116</v>
      </c>
    </row>
    <row r="67" spans="1:2" x14ac:dyDescent="0.2">
      <c r="A67" t="s">
        <v>209</v>
      </c>
      <c r="B67" t="s">
        <v>118</v>
      </c>
    </row>
    <row r="68" spans="1:2" x14ac:dyDescent="0.2">
      <c r="A68" t="s">
        <v>210</v>
      </c>
      <c r="B68" t="s">
        <v>119</v>
      </c>
    </row>
    <row r="69" spans="1:2" x14ac:dyDescent="0.2">
      <c r="A69" t="s">
        <v>211</v>
      </c>
      <c r="B69" t="s">
        <v>120</v>
      </c>
    </row>
    <row r="70" spans="1:2" x14ac:dyDescent="0.2">
      <c r="A70" t="s">
        <v>212</v>
      </c>
      <c r="B70" t="s">
        <v>141</v>
      </c>
    </row>
    <row r="71" spans="1:2" x14ac:dyDescent="0.2">
      <c r="A71" t="s">
        <v>309</v>
      </c>
      <c r="B71" t="s">
        <v>310</v>
      </c>
    </row>
    <row r="72" spans="1:2" x14ac:dyDescent="0.2">
      <c r="A72" t="s">
        <v>213</v>
      </c>
      <c r="B72" t="s">
        <v>144</v>
      </c>
    </row>
    <row r="73" spans="1:2" x14ac:dyDescent="0.2">
      <c r="A73" t="s">
        <v>214</v>
      </c>
      <c r="B73" t="s">
        <v>121</v>
      </c>
    </row>
    <row r="74" spans="1:2" x14ac:dyDescent="0.2">
      <c r="A74" t="s">
        <v>215</v>
      </c>
      <c r="B74" t="s">
        <v>122</v>
      </c>
    </row>
    <row r="75" spans="1:2" x14ac:dyDescent="0.2">
      <c r="A75" t="s">
        <v>216</v>
      </c>
      <c r="B75" t="s">
        <v>123</v>
      </c>
    </row>
    <row r="76" spans="1:2" x14ac:dyDescent="0.2">
      <c r="A76" t="s">
        <v>217</v>
      </c>
      <c r="B76" t="s">
        <v>124</v>
      </c>
    </row>
    <row r="77" spans="1:2" x14ac:dyDescent="0.2">
      <c r="A77" t="s">
        <v>218</v>
      </c>
      <c r="B77" t="s">
        <v>125</v>
      </c>
    </row>
    <row r="78" spans="1:2" x14ac:dyDescent="0.2">
      <c r="A78" t="s">
        <v>219</v>
      </c>
      <c r="B78" t="s">
        <v>126</v>
      </c>
    </row>
    <row r="79" spans="1:2" x14ac:dyDescent="0.2">
      <c r="A79" t="s">
        <v>220</v>
      </c>
      <c r="B79" t="s">
        <v>145</v>
      </c>
    </row>
    <row r="80" spans="1:2" x14ac:dyDescent="0.2">
      <c r="A80" t="s">
        <v>221</v>
      </c>
      <c r="B80" t="s">
        <v>127</v>
      </c>
    </row>
    <row r="81" spans="1:2" x14ac:dyDescent="0.2">
      <c r="A81" t="s">
        <v>222</v>
      </c>
      <c r="B81" t="s">
        <v>128</v>
      </c>
    </row>
    <row r="82" spans="1:2" x14ac:dyDescent="0.2">
      <c r="A82" t="s">
        <v>223</v>
      </c>
      <c r="B82" t="s">
        <v>129</v>
      </c>
    </row>
    <row r="83" spans="1:2" x14ac:dyDescent="0.2">
      <c r="A83" t="s">
        <v>224</v>
      </c>
      <c r="B83" t="s">
        <v>130</v>
      </c>
    </row>
    <row r="84" spans="1:2" x14ac:dyDescent="0.2">
      <c r="A84" t="s">
        <v>225</v>
      </c>
      <c r="B84" t="s">
        <v>131</v>
      </c>
    </row>
    <row r="85" spans="1:2" x14ac:dyDescent="0.2">
      <c r="A85" t="s">
        <v>311</v>
      </c>
      <c r="B85" t="s">
        <v>312</v>
      </c>
    </row>
  </sheetData>
  <sheetProtection algorithmName="SHA-512" hashValue="wUre7QbJLBOaBTLm3Mxn1kDJEuUWp79hxWMORFV3plg1h9q1IlWbTDtMdE+n1OQht2SfDnyRwlAbCOKg/dBJEg==" saltValue="Fid3OcsScCct+FEZWenYRQ==" spinCount="100000"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2022-03-29T14:30:18Z</dcterms:modified>
</cp:coreProperties>
</file>