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1295" windowHeight="4560"/>
  </bookViews>
  <sheets>
    <sheet name="dati 2021" sheetId="3" r:id="rId1"/>
  </sheets>
  <definedNames>
    <definedName name="_xlnm.Print_Area" localSheetId="0">'dati 2021'!$A$1:$Z$32</definedName>
  </definedNames>
  <calcPr calcId="145621"/>
</workbook>
</file>

<file path=xl/calcChain.xml><?xml version="1.0" encoding="utf-8"?>
<calcChain xmlns="http://schemas.openxmlformats.org/spreadsheetml/2006/main">
  <c r="Z7" i="3" l="1"/>
  <c r="Y7" i="3"/>
  <c r="X8" i="3" l="1"/>
  <c r="X9" i="3"/>
  <c r="X10" i="3"/>
  <c r="X11" i="3"/>
  <c r="X12" i="3"/>
  <c r="X13" i="3"/>
  <c r="X14" i="3"/>
  <c r="X15" i="3"/>
  <c r="X16" i="3"/>
  <c r="U8" i="3"/>
  <c r="U9" i="3"/>
  <c r="U10" i="3"/>
  <c r="U11" i="3"/>
  <c r="U12" i="3"/>
  <c r="U13" i="3"/>
  <c r="U14" i="3"/>
  <c r="U15" i="3"/>
  <c r="U16" i="3"/>
  <c r="R8" i="3"/>
  <c r="R9" i="3"/>
  <c r="R10" i="3"/>
  <c r="R11" i="3"/>
  <c r="R12" i="3"/>
  <c r="R13" i="3"/>
  <c r="R14" i="3"/>
  <c r="R15" i="3"/>
  <c r="R16" i="3"/>
  <c r="U7" i="3"/>
  <c r="X7" i="3"/>
  <c r="R7" i="3"/>
  <c r="O8" i="3"/>
  <c r="O9" i="3"/>
  <c r="O10" i="3"/>
  <c r="O11" i="3"/>
  <c r="O12" i="3"/>
  <c r="O13" i="3"/>
  <c r="O14" i="3"/>
  <c r="O15" i="3"/>
  <c r="O16" i="3"/>
  <c r="O7" i="3"/>
  <c r="H8" i="3" l="1"/>
  <c r="H9" i="3"/>
  <c r="H10" i="3"/>
  <c r="H11" i="3"/>
  <c r="H12" i="3"/>
  <c r="H13" i="3"/>
  <c r="H14" i="3"/>
  <c r="H15" i="3"/>
  <c r="H16" i="3"/>
  <c r="H7" i="3"/>
  <c r="Y8" i="3" l="1"/>
  <c r="Y9" i="3"/>
  <c r="Y10" i="3"/>
  <c r="Y11" i="3"/>
  <c r="Y12" i="3"/>
  <c r="Y13" i="3"/>
  <c r="Y14" i="3"/>
  <c r="Y15" i="3"/>
  <c r="Y16" i="3"/>
  <c r="L8" i="3"/>
  <c r="L9" i="3"/>
  <c r="L10" i="3"/>
  <c r="L11" i="3"/>
  <c r="L12" i="3"/>
  <c r="L13" i="3"/>
  <c r="L14" i="3"/>
  <c r="L15" i="3"/>
  <c r="L16" i="3"/>
  <c r="Z10" i="3" l="1"/>
  <c r="Z15" i="3"/>
  <c r="Z13" i="3"/>
  <c r="Z11" i="3"/>
  <c r="Z9" i="3"/>
  <c r="Z16" i="3"/>
  <c r="Z14" i="3"/>
  <c r="Z12" i="3"/>
  <c r="Z8" i="3"/>
  <c r="L7" i="3" l="1"/>
</calcChain>
</file>

<file path=xl/sharedStrings.xml><?xml version="1.0" encoding="utf-8"?>
<sst xmlns="http://schemas.openxmlformats.org/spreadsheetml/2006/main" count="51" uniqueCount="51">
  <si>
    <t>OR1-P</t>
  </si>
  <si>
    <t>OR1-%</t>
  </si>
  <si>
    <t>OR2-P</t>
  </si>
  <si>
    <t>OR2-%</t>
  </si>
  <si>
    <t>OR3-P</t>
  </si>
  <si>
    <t>OR3-%</t>
  </si>
  <si>
    <t>OR4-P</t>
  </si>
  <si>
    <t>OR4-%</t>
  </si>
  <si>
    <t>OQ-I</t>
  </si>
  <si>
    <t>OQ-P</t>
  </si>
  <si>
    <t>OQ-%</t>
  </si>
  <si>
    <t>Valutatore di prima istanza</t>
  </si>
  <si>
    <t>Data inizio</t>
  </si>
  <si>
    <t>Data fine</t>
  </si>
  <si>
    <t>OR1-PP</t>
  </si>
  <si>
    <t>OR2-PP</t>
  </si>
  <si>
    <t>OR3-PP</t>
  </si>
  <si>
    <t>OR4-PP</t>
  </si>
  <si>
    <t>Valutati*</t>
  </si>
  <si>
    <t>PERIODO DI VALUTAZIONE</t>
  </si>
  <si>
    <t>PUNTEGGIO COMPLESSIVO</t>
  </si>
  <si>
    <t>CM=capacità manageriali</t>
  </si>
  <si>
    <t>CM-P</t>
  </si>
  <si>
    <t>CM-%</t>
  </si>
  <si>
    <t xml:space="preserve">Totale  PP OR                        </t>
  </si>
  <si>
    <t xml:space="preserve">PP CM </t>
  </si>
  <si>
    <t xml:space="preserve">PP OQ </t>
  </si>
  <si>
    <t>PP OQ = punteggio pesato obiettivo quantitativo</t>
  </si>
  <si>
    <t>PP CM = punteggio pesato capacità manageriali</t>
  </si>
  <si>
    <t>CAPACITA' MANAGERIALI</t>
  </si>
  <si>
    <t>OBIETTIVO QUANTITATIVO</t>
  </si>
  <si>
    <t>OBIETTIVI RAPPRESENTATIVI</t>
  </si>
  <si>
    <t>CM-P = punteggio</t>
  </si>
  <si>
    <t>CM-% = peso</t>
  </si>
  <si>
    <t>OQ = obiettivo quantitativo</t>
  </si>
  <si>
    <t>OQ-I = indice di conseguimento</t>
  </si>
  <si>
    <t>OQ-P = punteggio</t>
  </si>
  <si>
    <t>OQ-% = peso</t>
  </si>
  <si>
    <t>OR = obiettivi rappresentativi</t>
  </si>
  <si>
    <t>OR-P = punteggio</t>
  </si>
  <si>
    <t>OR-% = peso %</t>
  </si>
  <si>
    <t>TOT PP OR = totale punteggio pesato obiettivi rappresentativi</t>
  </si>
  <si>
    <t>OR-PP=punteggio pesato singolo obiettivo rappresentativo</t>
  </si>
  <si>
    <t>T /  I ***</t>
  </si>
  <si>
    <t>*** Indicare se è titolare/interim</t>
  </si>
  <si>
    <t>PUNTEGGIO COMPLESSIVO=PP CM(40%) +TOT PP OR (60%) oppure PP CM(40%)+PP OQ (25%)+TOT PP OR (35%)</t>
  </si>
  <si>
    <t>* Indicare cognome e nome</t>
  </si>
  <si>
    <t>** indicare la struttura di 3° livello dell'anno di riferimento della valutazione</t>
  </si>
  <si>
    <t>VALUTAZIONI DI PRIMA ISTANZA ANNO 2021</t>
  </si>
  <si>
    <t>Struttura di vertice anno 2021</t>
  </si>
  <si>
    <t>Struttura anno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</si>
</sst>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3"/>
      <name val="Garamond"/>
      <family val="1"/>
    </font>
    <font>
      <sz val="13"/>
      <color theme="1"/>
      <name val="Garamond"/>
      <family val="1"/>
    </font>
    <font>
      <sz val="13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7" fillId="0" borderId="1" xfId="0" applyFont="1" applyBorder="1"/>
    <xf numFmtId="0" fontId="7" fillId="0" borderId="0" xfId="0" applyFont="1"/>
    <xf numFmtId="9" fontId="7" fillId="0" borderId="2" xfId="0" applyNumberFormat="1" applyFont="1" applyBorder="1"/>
    <xf numFmtId="164" fontId="5" fillId="0" borderId="11" xfId="1" applyNumberFormat="1" applyFont="1" applyBorder="1"/>
    <xf numFmtId="0" fontId="7" fillId="2" borderId="4" xfId="0" applyFont="1" applyFill="1" applyBorder="1"/>
    <xf numFmtId="0" fontId="7" fillId="2" borderId="1" xfId="0" applyFont="1" applyFill="1" applyBorder="1"/>
    <xf numFmtId="164" fontId="5" fillId="2" borderId="11" xfId="0" applyNumberFormat="1" applyFont="1" applyFill="1" applyBorder="1"/>
    <xf numFmtId="0" fontId="7" fillId="0" borderId="4" xfId="0" applyFont="1" applyBorder="1"/>
    <xf numFmtId="9" fontId="7" fillId="0" borderId="1" xfId="0" applyNumberFormat="1" applyFont="1" applyBorder="1"/>
    <xf numFmtId="164" fontId="5" fillId="0" borderId="11" xfId="0" applyNumberFormat="1" applyFont="1" applyBorder="1"/>
    <xf numFmtId="164" fontId="7" fillId="0" borderId="10" xfId="0" applyNumberFormat="1" applyFont="1" applyBorder="1"/>
    <xf numFmtId="0" fontId="7" fillId="0" borderId="2" xfId="0" applyFont="1" applyBorder="1"/>
    <xf numFmtId="0" fontId="7" fillId="0" borderId="0" xfId="0" applyFont="1" applyBorder="1"/>
    <xf numFmtId="9" fontId="7" fillId="0" borderId="0" xfId="0" applyNumberFormat="1" applyFont="1" applyBorder="1"/>
    <xf numFmtId="1" fontId="5" fillId="0" borderId="0" xfId="1" applyNumberFormat="1" applyFont="1" applyBorder="1"/>
    <xf numFmtId="0" fontId="5" fillId="2" borderId="0" xfId="0" applyFont="1" applyFill="1" applyBorder="1"/>
    <xf numFmtId="0" fontId="5" fillId="0" borderId="0" xfId="0" applyFont="1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/>
    <xf numFmtId="0" fontId="8" fillId="0" borderId="0" xfId="0" applyFont="1"/>
    <xf numFmtId="165" fontId="7" fillId="0" borderId="1" xfId="0" applyNumberFormat="1" applyFont="1" applyBorder="1" applyAlignment="1">
      <alignment horizontal="center" vertical="center" textRotation="90" wrapText="1"/>
    </xf>
    <xf numFmtId="165" fontId="7" fillId="0" borderId="1" xfId="0" applyNumberFormat="1" applyFont="1" applyBorder="1"/>
    <xf numFmtId="165" fontId="7" fillId="0" borderId="0" xfId="0" applyNumberFormat="1" applyFont="1" applyBorder="1"/>
    <xf numFmtId="165" fontId="7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Normal="100" workbookViewId="0">
      <selection activeCell="W25" sqref="W25"/>
    </sheetView>
  </sheetViews>
  <sheetFormatPr defaultRowHeight="15" x14ac:dyDescent="0.25"/>
  <cols>
    <col min="1" max="1" width="17.7109375" customWidth="1"/>
    <col min="2" max="2" width="15.7109375" customWidth="1"/>
    <col min="3" max="3" width="3" customWidth="1"/>
    <col min="4" max="4" width="10.28515625" style="38" customWidth="1"/>
    <col min="5" max="5" width="10" style="38" customWidth="1"/>
    <col min="6" max="6" width="6.140625" customWidth="1"/>
    <col min="7" max="7" width="5.42578125" customWidth="1"/>
    <col min="8" max="8" width="6.140625" customWidth="1"/>
    <col min="9" max="9" width="4.7109375" customWidth="1"/>
    <col min="10" max="10" width="6.7109375" customWidth="1"/>
    <col min="11" max="11" width="5.5703125" customWidth="1"/>
    <col min="12" max="12" width="6.28515625" customWidth="1"/>
    <col min="13" max="24" width="4.7109375" customWidth="1"/>
    <col min="25" max="25" width="5.42578125" customWidth="1"/>
    <col min="26" max="26" width="6.42578125" customWidth="1"/>
  </cols>
  <sheetData>
    <row r="1" spans="1:26" ht="16.5" x14ac:dyDescent="0.2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s="3" customFormat="1" ht="16.5" x14ac:dyDescent="0.25">
      <c r="A2" s="4" t="s">
        <v>49</v>
      </c>
      <c r="B2" s="5"/>
      <c r="C2" s="5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</row>
    <row r="3" spans="1:26" ht="16.5" x14ac:dyDescent="0.25">
      <c r="A3" s="55" t="s">
        <v>11</v>
      </c>
      <c r="B3" s="56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7.25" thickBot="1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60"/>
    </row>
    <row r="5" spans="1:26" ht="46.5" customHeight="1" thickBot="1" x14ac:dyDescent="0.3">
      <c r="A5" s="61" t="s">
        <v>18</v>
      </c>
      <c r="B5" s="63" t="s">
        <v>50</v>
      </c>
      <c r="C5" s="65" t="s">
        <v>43</v>
      </c>
      <c r="D5" s="67" t="s">
        <v>19</v>
      </c>
      <c r="E5" s="68"/>
      <c r="F5" s="69" t="s">
        <v>29</v>
      </c>
      <c r="G5" s="70"/>
      <c r="H5" s="71"/>
      <c r="I5" s="40" t="s">
        <v>30</v>
      </c>
      <c r="J5" s="41"/>
      <c r="K5" s="41"/>
      <c r="L5" s="42"/>
      <c r="M5" s="43" t="s">
        <v>31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46" t="s">
        <v>20</v>
      </c>
    </row>
    <row r="6" spans="1:26" s="1" customFormat="1" ht="90" customHeight="1" thickBot="1" x14ac:dyDescent="0.3">
      <c r="A6" s="62"/>
      <c r="B6" s="64"/>
      <c r="C6" s="66"/>
      <c r="D6" s="34" t="s">
        <v>12</v>
      </c>
      <c r="E6" s="34" t="s">
        <v>13</v>
      </c>
      <c r="F6" s="6" t="s">
        <v>22</v>
      </c>
      <c r="G6" s="7" t="s">
        <v>23</v>
      </c>
      <c r="H6" s="8" t="s">
        <v>25</v>
      </c>
      <c r="I6" s="9" t="s">
        <v>8</v>
      </c>
      <c r="J6" s="6" t="s">
        <v>9</v>
      </c>
      <c r="K6" s="7" t="s">
        <v>10</v>
      </c>
      <c r="L6" s="8" t="s">
        <v>26</v>
      </c>
      <c r="M6" s="9" t="s">
        <v>0</v>
      </c>
      <c r="N6" s="6" t="s">
        <v>1</v>
      </c>
      <c r="O6" s="10" t="s">
        <v>14</v>
      </c>
      <c r="P6" s="6" t="s">
        <v>2</v>
      </c>
      <c r="Q6" s="6" t="s">
        <v>3</v>
      </c>
      <c r="R6" s="10" t="s">
        <v>15</v>
      </c>
      <c r="S6" s="6" t="s">
        <v>4</v>
      </c>
      <c r="T6" s="6" t="s">
        <v>5</v>
      </c>
      <c r="U6" s="10" t="s">
        <v>16</v>
      </c>
      <c r="V6" s="6" t="s">
        <v>6</v>
      </c>
      <c r="W6" s="6" t="s">
        <v>7</v>
      </c>
      <c r="X6" s="11" t="s">
        <v>17</v>
      </c>
      <c r="Y6" s="12" t="s">
        <v>24</v>
      </c>
      <c r="Z6" s="47"/>
    </row>
    <row r="7" spans="1:26" ht="17.25" thickBot="1" x14ac:dyDescent="0.3">
      <c r="A7" s="13"/>
      <c r="B7" s="14"/>
      <c r="C7" s="13"/>
      <c r="D7" s="35"/>
      <c r="E7" s="35"/>
      <c r="F7" s="13"/>
      <c r="G7" s="15">
        <v>0.4</v>
      </c>
      <c r="H7" s="16">
        <f>F7*0.4</f>
        <v>0</v>
      </c>
      <c r="I7" s="17"/>
      <c r="J7" s="18"/>
      <c r="K7" s="15">
        <v>0.25</v>
      </c>
      <c r="L7" s="19">
        <f>J7*0.25</f>
        <v>0</v>
      </c>
      <c r="M7" s="20"/>
      <c r="N7" s="21"/>
      <c r="O7" s="13">
        <f>M7*N7</f>
        <v>0</v>
      </c>
      <c r="P7" s="13"/>
      <c r="Q7" s="21"/>
      <c r="R7" s="13">
        <f>P7*Q7</f>
        <v>0</v>
      </c>
      <c r="S7" s="13"/>
      <c r="T7" s="21"/>
      <c r="U7" s="13">
        <f>S7*T7</f>
        <v>0</v>
      </c>
      <c r="V7" s="13"/>
      <c r="W7" s="21"/>
      <c r="X7" s="24">
        <f>V7*W7</f>
        <v>0</v>
      </c>
      <c r="Y7" s="22">
        <f>O7+R7+U7+X7</f>
        <v>0</v>
      </c>
      <c r="Z7" s="23">
        <f>H7+L7+Y7</f>
        <v>0</v>
      </c>
    </row>
    <row r="8" spans="1:26" ht="17.25" thickBot="1" x14ac:dyDescent="0.3">
      <c r="A8" s="13"/>
      <c r="B8" s="13"/>
      <c r="C8" s="13"/>
      <c r="D8" s="35"/>
      <c r="E8" s="35"/>
      <c r="F8" s="13"/>
      <c r="G8" s="15">
        <v>0.4</v>
      </c>
      <c r="H8" s="16">
        <f t="shared" ref="H8:H16" si="0">F8*0.4</f>
        <v>0</v>
      </c>
      <c r="I8" s="20"/>
      <c r="J8" s="13"/>
      <c r="K8" s="15">
        <v>0.25</v>
      </c>
      <c r="L8" s="19">
        <f t="shared" ref="L8:L16" si="1">J8*0.25</f>
        <v>0</v>
      </c>
      <c r="M8" s="20"/>
      <c r="N8" s="13"/>
      <c r="O8" s="13">
        <f t="shared" ref="O8:O16" si="2">M8*N8</f>
        <v>0</v>
      </c>
      <c r="P8" s="13"/>
      <c r="Q8" s="13"/>
      <c r="R8" s="13">
        <f t="shared" ref="R8:R16" si="3">P8*Q8</f>
        <v>0</v>
      </c>
      <c r="S8" s="13"/>
      <c r="T8" s="13"/>
      <c r="U8" s="13">
        <f t="shared" ref="U8:U16" si="4">S8*T8</f>
        <v>0</v>
      </c>
      <c r="V8" s="13"/>
      <c r="W8" s="13"/>
      <c r="X8" s="24">
        <f t="shared" ref="X8:X16" si="5">V8*W8</f>
        <v>0</v>
      </c>
      <c r="Y8" s="22">
        <f>O8+R8+U8+X8</f>
        <v>0</v>
      </c>
      <c r="Z8" s="23">
        <f>H8+L8+Y8</f>
        <v>0</v>
      </c>
    </row>
    <row r="9" spans="1:26" ht="17.25" thickBot="1" x14ac:dyDescent="0.3">
      <c r="A9" s="13"/>
      <c r="B9" s="13"/>
      <c r="C9" s="13"/>
      <c r="D9" s="35"/>
      <c r="E9" s="35"/>
      <c r="F9" s="13"/>
      <c r="G9" s="15">
        <v>0.4</v>
      </c>
      <c r="H9" s="16">
        <f t="shared" si="0"/>
        <v>0</v>
      </c>
      <c r="I9" s="20"/>
      <c r="J9" s="13"/>
      <c r="K9" s="15">
        <v>0.25</v>
      </c>
      <c r="L9" s="19">
        <f t="shared" si="1"/>
        <v>0</v>
      </c>
      <c r="M9" s="20"/>
      <c r="N9" s="13"/>
      <c r="O9" s="13">
        <f t="shared" si="2"/>
        <v>0</v>
      </c>
      <c r="P9" s="13"/>
      <c r="Q9" s="13"/>
      <c r="R9" s="13">
        <f t="shared" si="3"/>
        <v>0</v>
      </c>
      <c r="S9" s="13"/>
      <c r="T9" s="13"/>
      <c r="U9" s="13">
        <f t="shared" si="4"/>
        <v>0</v>
      </c>
      <c r="V9" s="13"/>
      <c r="W9" s="13"/>
      <c r="X9" s="24">
        <f t="shared" si="5"/>
        <v>0</v>
      </c>
      <c r="Y9" s="22">
        <f t="shared" ref="Y9:Y16" si="6">O9+R9+U9+X9</f>
        <v>0</v>
      </c>
      <c r="Z9" s="23">
        <f t="shared" ref="Z9:Z16" si="7">H9+L9+Y9</f>
        <v>0</v>
      </c>
    </row>
    <row r="10" spans="1:26" ht="17.25" thickBot="1" x14ac:dyDescent="0.3">
      <c r="A10" s="13"/>
      <c r="B10" s="13"/>
      <c r="C10" s="13"/>
      <c r="D10" s="35"/>
      <c r="E10" s="35"/>
      <c r="F10" s="13"/>
      <c r="G10" s="15">
        <v>0.4</v>
      </c>
      <c r="H10" s="16">
        <f t="shared" si="0"/>
        <v>0</v>
      </c>
      <c r="I10" s="20"/>
      <c r="J10" s="13"/>
      <c r="K10" s="15">
        <v>0.25</v>
      </c>
      <c r="L10" s="19">
        <f t="shared" si="1"/>
        <v>0</v>
      </c>
      <c r="M10" s="20"/>
      <c r="N10" s="13"/>
      <c r="O10" s="13">
        <f t="shared" si="2"/>
        <v>0</v>
      </c>
      <c r="P10" s="13"/>
      <c r="Q10" s="13"/>
      <c r="R10" s="13">
        <f t="shared" si="3"/>
        <v>0</v>
      </c>
      <c r="S10" s="13"/>
      <c r="T10" s="13"/>
      <c r="U10" s="13">
        <f t="shared" si="4"/>
        <v>0</v>
      </c>
      <c r="V10" s="13"/>
      <c r="W10" s="13"/>
      <c r="X10" s="24">
        <f t="shared" si="5"/>
        <v>0</v>
      </c>
      <c r="Y10" s="22">
        <f t="shared" si="6"/>
        <v>0</v>
      </c>
      <c r="Z10" s="23">
        <f t="shared" si="7"/>
        <v>0</v>
      </c>
    </row>
    <row r="11" spans="1:26" ht="17.25" thickBot="1" x14ac:dyDescent="0.3">
      <c r="A11" s="13"/>
      <c r="B11" s="13"/>
      <c r="C11" s="13"/>
      <c r="D11" s="35"/>
      <c r="E11" s="35"/>
      <c r="F11" s="13"/>
      <c r="G11" s="15">
        <v>0.4</v>
      </c>
      <c r="H11" s="16">
        <f t="shared" si="0"/>
        <v>0</v>
      </c>
      <c r="I11" s="20"/>
      <c r="J11" s="13"/>
      <c r="K11" s="15">
        <v>0.25</v>
      </c>
      <c r="L11" s="19">
        <f t="shared" si="1"/>
        <v>0</v>
      </c>
      <c r="M11" s="20"/>
      <c r="N11" s="13"/>
      <c r="O11" s="13">
        <f t="shared" si="2"/>
        <v>0</v>
      </c>
      <c r="P11" s="13"/>
      <c r="Q11" s="13"/>
      <c r="R11" s="13">
        <f t="shared" si="3"/>
        <v>0</v>
      </c>
      <c r="S11" s="13"/>
      <c r="T11" s="13"/>
      <c r="U11" s="13">
        <f t="shared" si="4"/>
        <v>0</v>
      </c>
      <c r="V11" s="13"/>
      <c r="W11" s="13"/>
      <c r="X11" s="24">
        <f t="shared" si="5"/>
        <v>0</v>
      </c>
      <c r="Y11" s="22">
        <f t="shared" si="6"/>
        <v>0</v>
      </c>
      <c r="Z11" s="23">
        <f t="shared" si="7"/>
        <v>0</v>
      </c>
    </row>
    <row r="12" spans="1:26" ht="17.25" thickBot="1" x14ac:dyDescent="0.3">
      <c r="A12" s="13"/>
      <c r="B12" s="13"/>
      <c r="C12" s="13"/>
      <c r="D12" s="35"/>
      <c r="E12" s="35"/>
      <c r="F12" s="13"/>
      <c r="G12" s="15">
        <v>0.4</v>
      </c>
      <c r="H12" s="16">
        <f t="shared" si="0"/>
        <v>0</v>
      </c>
      <c r="I12" s="20"/>
      <c r="J12" s="13"/>
      <c r="K12" s="15">
        <v>0.25</v>
      </c>
      <c r="L12" s="19">
        <f t="shared" si="1"/>
        <v>0</v>
      </c>
      <c r="M12" s="20"/>
      <c r="N12" s="13"/>
      <c r="O12" s="13">
        <f t="shared" si="2"/>
        <v>0</v>
      </c>
      <c r="P12" s="13"/>
      <c r="Q12" s="13"/>
      <c r="R12" s="13">
        <f t="shared" si="3"/>
        <v>0</v>
      </c>
      <c r="S12" s="13"/>
      <c r="T12" s="13"/>
      <c r="U12" s="13">
        <f t="shared" si="4"/>
        <v>0</v>
      </c>
      <c r="V12" s="13"/>
      <c r="W12" s="13"/>
      <c r="X12" s="24">
        <f t="shared" si="5"/>
        <v>0</v>
      </c>
      <c r="Y12" s="22">
        <f t="shared" si="6"/>
        <v>0</v>
      </c>
      <c r="Z12" s="23">
        <f t="shared" si="7"/>
        <v>0</v>
      </c>
    </row>
    <row r="13" spans="1:26" ht="17.25" thickBot="1" x14ac:dyDescent="0.3">
      <c r="A13" s="13"/>
      <c r="B13" s="13"/>
      <c r="C13" s="13"/>
      <c r="D13" s="35"/>
      <c r="E13" s="35"/>
      <c r="F13" s="13"/>
      <c r="G13" s="15">
        <v>0.4</v>
      </c>
      <c r="H13" s="16">
        <f t="shared" si="0"/>
        <v>0</v>
      </c>
      <c r="I13" s="20"/>
      <c r="J13" s="13"/>
      <c r="K13" s="15">
        <v>0.25</v>
      </c>
      <c r="L13" s="19">
        <f t="shared" si="1"/>
        <v>0</v>
      </c>
      <c r="M13" s="20"/>
      <c r="N13" s="13"/>
      <c r="O13" s="13">
        <f t="shared" si="2"/>
        <v>0</v>
      </c>
      <c r="P13" s="13"/>
      <c r="Q13" s="13"/>
      <c r="R13" s="13">
        <f t="shared" si="3"/>
        <v>0</v>
      </c>
      <c r="S13" s="13"/>
      <c r="T13" s="13"/>
      <c r="U13" s="13">
        <f t="shared" si="4"/>
        <v>0</v>
      </c>
      <c r="V13" s="13"/>
      <c r="W13" s="13"/>
      <c r="X13" s="24">
        <f t="shared" si="5"/>
        <v>0</v>
      </c>
      <c r="Y13" s="22">
        <f t="shared" si="6"/>
        <v>0</v>
      </c>
      <c r="Z13" s="23">
        <f t="shared" si="7"/>
        <v>0</v>
      </c>
    </row>
    <row r="14" spans="1:26" ht="17.25" thickBot="1" x14ac:dyDescent="0.3">
      <c r="A14" s="13"/>
      <c r="B14" s="13"/>
      <c r="C14" s="13"/>
      <c r="D14" s="35"/>
      <c r="E14" s="35"/>
      <c r="F14" s="13"/>
      <c r="G14" s="15">
        <v>0.4</v>
      </c>
      <c r="H14" s="16">
        <f t="shared" si="0"/>
        <v>0</v>
      </c>
      <c r="I14" s="20"/>
      <c r="J14" s="13"/>
      <c r="K14" s="15">
        <v>0.25</v>
      </c>
      <c r="L14" s="19">
        <f t="shared" si="1"/>
        <v>0</v>
      </c>
      <c r="M14" s="20"/>
      <c r="N14" s="13"/>
      <c r="O14" s="13">
        <f t="shared" si="2"/>
        <v>0</v>
      </c>
      <c r="P14" s="13"/>
      <c r="Q14" s="13"/>
      <c r="R14" s="13">
        <f t="shared" si="3"/>
        <v>0</v>
      </c>
      <c r="S14" s="13"/>
      <c r="T14" s="13"/>
      <c r="U14" s="13">
        <f t="shared" si="4"/>
        <v>0</v>
      </c>
      <c r="V14" s="13"/>
      <c r="W14" s="13"/>
      <c r="X14" s="24">
        <f t="shared" si="5"/>
        <v>0</v>
      </c>
      <c r="Y14" s="22">
        <f t="shared" si="6"/>
        <v>0</v>
      </c>
      <c r="Z14" s="23">
        <f t="shared" si="7"/>
        <v>0</v>
      </c>
    </row>
    <row r="15" spans="1:26" ht="17.25" thickBot="1" x14ac:dyDescent="0.3">
      <c r="A15" s="13"/>
      <c r="B15" s="13"/>
      <c r="C15" s="13"/>
      <c r="D15" s="35"/>
      <c r="E15" s="35"/>
      <c r="F15" s="13"/>
      <c r="G15" s="15">
        <v>0.4</v>
      </c>
      <c r="H15" s="16">
        <f t="shared" si="0"/>
        <v>0</v>
      </c>
      <c r="I15" s="20"/>
      <c r="J15" s="13"/>
      <c r="K15" s="15">
        <v>0.25</v>
      </c>
      <c r="L15" s="19">
        <f t="shared" si="1"/>
        <v>0</v>
      </c>
      <c r="M15" s="20"/>
      <c r="N15" s="13"/>
      <c r="O15" s="13">
        <f t="shared" si="2"/>
        <v>0</v>
      </c>
      <c r="P15" s="13"/>
      <c r="Q15" s="13"/>
      <c r="R15" s="13">
        <f t="shared" si="3"/>
        <v>0</v>
      </c>
      <c r="S15" s="13"/>
      <c r="T15" s="13"/>
      <c r="U15" s="13">
        <f t="shared" si="4"/>
        <v>0</v>
      </c>
      <c r="V15" s="13"/>
      <c r="W15" s="13"/>
      <c r="X15" s="24">
        <f t="shared" si="5"/>
        <v>0</v>
      </c>
      <c r="Y15" s="22">
        <f t="shared" si="6"/>
        <v>0</v>
      </c>
      <c r="Z15" s="23">
        <f t="shared" si="7"/>
        <v>0</v>
      </c>
    </row>
    <row r="16" spans="1:26" ht="16.5" x14ac:dyDescent="0.25">
      <c r="A16" s="13"/>
      <c r="B16" s="13"/>
      <c r="C16" s="13"/>
      <c r="D16" s="35"/>
      <c r="E16" s="35"/>
      <c r="F16" s="13"/>
      <c r="G16" s="15">
        <v>0.4</v>
      </c>
      <c r="H16" s="16">
        <f t="shared" si="0"/>
        <v>0</v>
      </c>
      <c r="I16" s="20"/>
      <c r="J16" s="13"/>
      <c r="K16" s="15">
        <v>0.25</v>
      </c>
      <c r="L16" s="19">
        <f t="shared" si="1"/>
        <v>0</v>
      </c>
      <c r="M16" s="20"/>
      <c r="N16" s="13"/>
      <c r="O16" s="13">
        <f t="shared" si="2"/>
        <v>0</v>
      </c>
      <c r="P16" s="13"/>
      <c r="Q16" s="13"/>
      <c r="R16" s="13">
        <f t="shared" si="3"/>
        <v>0</v>
      </c>
      <c r="S16" s="13"/>
      <c r="T16" s="13"/>
      <c r="U16" s="13">
        <f t="shared" si="4"/>
        <v>0</v>
      </c>
      <c r="V16" s="13"/>
      <c r="W16" s="13"/>
      <c r="X16" s="24">
        <f t="shared" si="5"/>
        <v>0</v>
      </c>
      <c r="Y16" s="22">
        <f t="shared" si="6"/>
        <v>0</v>
      </c>
      <c r="Z16" s="23">
        <f t="shared" si="7"/>
        <v>0</v>
      </c>
    </row>
    <row r="17" spans="1:26" ht="16.5" x14ac:dyDescent="0.25">
      <c r="A17" s="25"/>
      <c r="B17" s="25"/>
      <c r="C17" s="25"/>
      <c r="D17" s="36"/>
      <c r="E17" s="36"/>
      <c r="F17" s="25"/>
      <c r="G17" s="26"/>
      <c r="H17" s="27"/>
      <c r="I17" s="25"/>
      <c r="J17" s="25"/>
      <c r="K17" s="26"/>
      <c r="L17" s="2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9"/>
      <c r="Z17" s="25"/>
    </row>
    <row r="18" spans="1:26" ht="16.5" x14ac:dyDescent="0.25">
      <c r="A18" s="30" t="s">
        <v>46</v>
      </c>
      <c r="B18" s="25"/>
      <c r="C18" s="25"/>
      <c r="D18" s="36"/>
      <c r="E18" s="3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6.5" x14ac:dyDescent="0.25">
      <c r="A19" s="30" t="s">
        <v>47</v>
      </c>
      <c r="B19" s="25"/>
      <c r="C19" s="25"/>
      <c r="D19" s="36"/>
      <c r="E19" s="3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6.5" x14ac:dyDescent="0.25">
      <c r="A20" s="30" t="s">
        <v>44</v>
      </c>
      <c r="B20" s="25"/>
      <c r="C20" s="25"/>
      <c r="D20" s="36"/>
      <c r="E20" s="3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6.5" x14ac:dyDescent="0.25">
      <c r="A21" s="31" t="s">
        <v>21</v>
      </c>
      <c r="B21" s="25"/>
      <c r="C21" s="25"/>
      <c r="D21" s="36"/>
      <c r="E21" s="36"/>
      <c r="F21" s="32" t="s">
        <v>38</v>
      </c>
      <c r="G21" s="14"/>
      <c r="H21" s="14"/>
      <c r="I21" s="14"/>
      <c r="J21" s="14"/>
      <c r="K21" s="14"/>
      <c r="L21" s="14"/>
      <c r="M21" s="14"/>
      <c r="N21" s="14"/>
      <c r="O21" s="1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6.5" x14ac:dyDescent="0.25">
      <c r="A22" s="30" t="s">
        <v>32</v>
      </c>
      <c r="B22" s="25"/>
      <c r="C22" s="25"/>
      <c r="D22" s="36"/>
      <c r="E22" s="36"/>
      <c r="F22" s="14" t="s">
        <v>39</v>
      </c>
      <c r="G22" s="14"/>
      <c r="H22" s="14"/>
      <c r="I22" s="14"/>
      <c r="J22" s="14"/>
      <c r="K22" s="14"/>
      <c r="L22" s="14"/>
      <c r="M22" s="14"/>
      <c r="N22" s="14"/>
      <c r="O22" s="1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6.5" x14ac:dyDescent="0.25">
      <c r="A23" s="30" t="s">
        <v>33</v>
      </c>
      <c r="B23" s="25"/>
      <c r="C23" s="25"/>
      <c r="D23" s="36"/>
      <c r="E23" s="36"/>
      <c r="F23" s="14" t="s">
        <v>40</v>
      </c>
      <c r="G23" s="14"/>
      <c r="H23" s="14"/>
      <c r="I23" s="14"/>
      <c r="J23" s="14"/>
      <c r="K23" s="14"/>
      <c r="L23" s="14"/>
      <c r="M23" s="14"/>
      <c r="N23" s="14"/>
      <c r="O23" s="14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6.5" x14ac:dyDescent="0.25">
      <c r="A24" s="14" t="s">
        <v>28</v>
      </c>
      <c r="B24" s="25"/>
      <c r="C24" s="25"/>
      <c r="D24" s="36"/>
      <c r="E24" s="36"/>
      <c r="F24" s="33" t="s">
        <v>42</v>
      </c>
      <c r="G24" s="33"/>
      <c r="H24" s="33"/>
      <c r="I24" s="33"/>
      <c r="J24" s="33"/>
      <c r="K24" s="33"/>
      <c r="L24" s="33"/>
      <c r="M24" s="33"/>
      <c r="N24" s="33"/>
      <c r="O24" s="33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6.5" x14ac:dyDescent="0.25">
      <c r="A25" s="32" t="s">
        <v>34</v>
      </c>
      <c r="B25" s="14"/>
      <c r="C25" s="14"/>
      <c r="D25" s="37"/>
      <c r="E25" s="37"/>
      <c r="F25" s="33" t="s">
        <v>41</v>
      </c>
      <c r="G25" s="33"/>
      <c r="H25" s="33"/>
      <c r="I25" s="33"/>
      <c r="J25" s="33"/>
      <c r="K25" s="33"/>
      <c r="L25" s="33"/>
      <c r="M25" s="33"/>
      <c r="N25" s="33"/>
      <c r="O25" s="3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6.5" x14ac:dyDescent="0.25">
      <c r="A26" s="14" t="s">
        <v>35</v>
      </c>
      <c r="B26" s="14"/>
      <c r="C26" s="14"/>
      <c r="D26" s="37"/>
      <c r="E26" s="37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6.5" x14ac:dyDescent="0.25">
      <c r="A27" s="14" t="s">
        <v>36</v>
      </c>
      <c r="B27" s="14"/>
      <c r="C27" s="14"/>
      <c r="D27" s="37"/>
      <c r="E27" s="37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6.5" x14ac:dyDescent="0.25">
      <c r="A28" s="14" t="s">
        <v>37</v>
      </c>
      <c r="B28" s="14"/>
      <c r="C28" s="14"/>
      <c r="D28" s="37"/>
      <c r="E28" s="37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6.5" x14ac:dyDescent="0.25">
      <c r="A29" s="14" t="s">
        <v>27</v>
      </c>
      <c r="B29" s="14"/>
      <c r="C29" s="14"/>
      <c r="D29" s="37"/>
      <c r="E29" s="3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6.5" x14ac:dyDescent="0.25">
      <c r="A30" s="14"/>
      <c r="B30" s="14"/>
      <c r="C30" s="14"/>
      <c r="D30" s="37"/>
      <c r="E30" s="37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0.25" customHeight="1" x14ac:dyDescent="0.25">
      <c r="A31" s="48" t="s">
        <v>45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6.5" x14ac:dyDescent="0.25">
      <c r="A32" s="14"/>
      <c r="B32" s="14"/>
      <c r="C32" s="14"/>
      <c r="D32" s="37"/>
      <c r="E32" s="3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6" x14ac:dyDescent="0.25">
      <c r="E33" s="39"/>
      <c r="F33" s="2"/>
    </row>
    <row r="34" spans="1:6" x14ac:dyDescent="0.25">
      <c r="E34" s="39"/>
      <c r="F34" s="2"/>
    </row>
    <row r="36" spans="1:6" x14ac:dyDescent="0.25">
      <c r="A36" s="2"/>
      <c r="B36" s="2"/>
      <c r="C36" s="2"/>
      <c r="D36" s="39"/>
      <c r="E36" s="39"/>
      <c r="F36" s="2"/>
    </row>
    <row r="37" spans="1:6" x14ac:dyDescent="0.25">
      <c r="A37" s="2"/>
      <c r="B37" s="2"/>
      <c r="C37" s="2"/>
      <c r="D37" s="39"/>
      <c r="E37" s="39"/>
      <c r="F37" s="2"/>
    </row>
  </sheetData>
  <mergeCells count="14">
    <mergeCell ref="I5:L5"/>
    <mergeCell ref="M5:Y5"/>
    <mergeCell ref="Z5:Z6"/>
    <mergeCell ref="A31:Z31"/>
    <mergeCell ref="A1:Z1"/>
    <mergeCell ref="D2:Z2"/>
    <mergeCell ref="A3:C3"/>
    <mergeCell ref="D3:Z3"/>
    <mergeCell ref="A4:Z4"/>
    <mergeCell ref="A5:A6"/>
    <mergeCell ref="B5:B6"/>
    <mergeCell ref="C5:C6"/>
    <mergeCell ref="D5:E5"/>
    <mergeCell ref="F5:H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2021</vt:lpstr>
      <vt:lpstr>'dati 2021'!Area_stampa</vt:lpstr>
    </vt:vector>
  </TitlesOfParts>
  <Company>Ministero dell'Economia e delle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DLLMRS61H41H501N</dc:creator>
  <cp:lastModifiedBy>pippo</cp:lastModifiedBy>
  <cp:lastPrinted>2020-05-11T08:03:29Z</cp:lastPrinted>
  <dcterms:created xsi:type="dcterms:W3CDTF">2011-09-05T12:59:25Z</dcterms:created>
  <dcterms:modified xsi:type="dcterms:W3CDTF">2022-03-01T16:31:55Z</dcterms:modified>
</cp:coreProperties>
</file>