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3/Autotrasportatori 3 trimestre/"/>
    </mc:Choice>
  </mc:AlternateContent>
  <xr:revisionPtr revIDLastSave="17" documentId="14_{64464755-BFEE-4392-B9EE-F67A33C906AA}" xr6:coauthVersionLast="47" xr6:coauthVersionMax="47" xr10:uidLastSave="{F4EB032F-A3C6-49D5-AE34-5F8DBCE2D288}"/>
  <workbookProtection workbookAlgorithmName="SHA-512" workbookHashValue="+3ccT+1Fy6viyzRlraOTMRxU09xMVjkySjulgs3KV7UaLApZE1z2ooaXvob3Yn1P93POz+74t5Ol1H6AkGfeyw==" workbookSaltValue="eFcYsEe5CdT/161svAtkbw==" workbookSpinCount="100000" lockStructure="1"/>
  <bookViews>
    <workbookView xWindow="-120" yWindow="-120" windowWidth="20730" windowHeight="11160" tabRatio="601" activeTab="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<sst xmlns="http://schemas.openxmlformats.org/spreadsheetml/2006/main" count="478" uniqueCount="307">
  <si>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</si>
  <si>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</si>
  <si>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</si>
  <si>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</si>
  <si>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</si>
  <si>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</si>
  <si>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</si>
  <si>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</si>
  <si>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</si>
  <si>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</si>
  <si>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</si>
  <si>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</si>
  <si>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</si>
  <si>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</si>
  <si>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</si>
  <si>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</si>
  <si>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</si>
  <si>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</si>
  <si>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</si>
  <si>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</si>
  <si>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</si>
  <si>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</si>
  <si>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</si>
  <si>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</si>
  <si>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</si>
  <si>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</si>
  <si>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</si>
  <si>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</si>
  <si>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</si>
  <si>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</si>
  <si>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</si>
  <si>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</si>
  <si>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</si>
  <si>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</si>
  <si>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</si>
  <si>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</si>
  <si>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</si>
  <si>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</si>
  <si>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</si>
  <si>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</si>
  <si>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</si>
  <si>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</si>
  <si>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</si>
  <si>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</si>
  <si>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</si>
  <si>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</si>
  <si>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</si>
  <si>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</si>
  <si>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</si>
  <si>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</si>
  <si>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</si>
  <si>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</si>
  <si>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</si>
  <si>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</si>
  <si>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</si>
  <si>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</si>
  <si>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</si>
  <si>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</si>
  <si>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</si>
  <si>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</si>
  <si>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</si>
  <si>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</si>
  <si>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</si>
  <si>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</si>
  <si>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</si>
  <si>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</si>
  <si>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</si>
  <si>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</si>
  <si>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</si>
  <si>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</si>
  <si>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</si>
  <si>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</si>
  <si>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</si>
  <si>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</si>
  <si>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</si>
  <si>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</si>
  <si>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</si>
  <si>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</si>
  <si>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</si>
  <si>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</si>
  <si>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</si>
  <si>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</si>
  <si>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</si>
  <si>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</si>
  <si>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</si>
  <si>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</si>
  <si>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</si>
  <si>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</si>
  <si>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</si>
  <si>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</si>
  <si>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</si>
  <si>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</si>
  <si>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</si>
  <si>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</si>
  <si>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</si>
  <si>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</si>
  <si>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</si>
  <si>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</si>
  <si>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</si>
  <si>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</si>
  <si>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</si>
  <si>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</si>
  <si>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</si>
  <si>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</si>
  <si>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</si>
  <si>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</si>
  <si>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</si>
  <si>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</si>
  <si>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</si>
  <si>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</si>
  <si>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</si>
  <si>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</si>
  <si>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</si>
  <si>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</si>
  <si>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</si>
  <si>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</si>
  <si>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</si>
  <si>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</si>
  <si>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</si>
  <si>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</si>
  <si>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</si>
  <si>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</si>
  <si>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</si>
  <si>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</si>
  <si>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</si>
  <si>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</si>
  <si>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</si>
  <si>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</si>
  <si>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</si>
  <si>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</si>
  <si>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</si>
  <si>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</si>
  <si>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</si>
  <si>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</si>
  <si>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</si>
  <si>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</si>
  <si>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</si>
  <si>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</si>
  <si>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</si>
  <si>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</si>
  <si>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</si>
  <si>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</si>
  <si>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</si>
  <si>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</si>
  <si>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</si>
  <si>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</si>
  <si>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</si>
  <si>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</si>
  <si>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</si>
  <si>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</si>
  <si>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</si>
  <si>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</si>
  <si>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</si>
  <si>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</si>
  <si>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</si>
  <si>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</si>
  <si>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</si>
  <si>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</si>
  <si>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</si>
  <si>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</si>
  <si>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</si>
  <si>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</si>
  <si>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</si>
  <si>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</si>
  <si>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</si>
  <si>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</si>
  <si>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</si>
  <si>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</si>
  <si>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</si>
  <si>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</si>
  <si>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</si>
  <si>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</si>
  <si>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</si>
  <si>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</si>
  <si>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</si>
  <si>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</si>
  <si>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</si>
  <si>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</si>
  <si>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</si>
  <si>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</si>
  <si>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</si>
  <si>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</si>
  <si>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</si>
  <si>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</si>
  <si>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</si>
  <si>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</si>
  <si>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</si>
  <si>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</si>
  <si>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</si>
  <si>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</si>
  <si>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</si>
  <si>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</si>
  <si>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</si>
  <si>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</si>
  <si>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</si>
  <si>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</si>
  <si>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</si>
  <si>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</si>
  <si>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</si>
  <si>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</si>
  <si>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</si>
  <si>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</si>
  <si>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</si>
  <si>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</si>
  <si>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</si>
  <si>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</si>
  <si>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</si>
  <si>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</si>
  <si>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</si>
  <si>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</si>
  <si>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</si>
  <si>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</si>
  <si>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</si>
  <si>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</si>
  <si>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</si>
  <si>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</si>
  <si>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</si>
  <si>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</si>
  <si>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</si>
  <si>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</si>
  <si>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</si>
  <si>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</si>
  <si>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</si>
  <si>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</si>
  <si>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</si>
  <si>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</si>
  <si>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</si>
  <si>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</si>
  <si>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</si>
  <si>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</si>
  <si>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</si>
  <si>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</si>
  <si>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</si>
  <si>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</si>
  <si>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</si>
  <si>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</si>
  <si>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</si>
  <si>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</si>
  <si>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</si>
  <si>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</si>
  <si>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</si>
  <si>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</si>
  <si>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</si>
  <si>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</si>
  <si>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</si>
  <si>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</si>
  <si>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</si>
  <si>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</si>
  <si>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</si>
  <si>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</si>
  <si>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</si>
  <si>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</si>
  <si>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</si>
  <si>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</si>
  <si>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</si>
  <si>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</si>
  <si>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</si>
  <si>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</si>
  <si>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</si>
  <si>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</si>
  <si>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</si>
  <si>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</si>
  <si>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</si>
  <si>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</si>
  <si>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</si>
  <si>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</si>
  <si>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</si>
  <si>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</si>
  <si>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</si>
  <si>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</si>
  <si>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</si>
  <si>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</si>
  <si>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</si>
  <si>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</si>
  <si>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</si>
  <si>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</si>
  <si>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</si>
  <si>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</si>
  <si>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</si>
  <si>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</si>
  <si>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</si>
  <si>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</si>
  <si>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</si>
  <si>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</si>
  <si>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</si>
  <si>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</si>
  <si>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</si>
  <si>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</si>
  <si>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</si>
  <si>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</si>
  <si>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</si>
  <si>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</si>
  <si>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</si>
  <si>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</si>
  <si>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</si>
  <si>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</si>
  <si>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</si>
  <si>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</si>
  <si>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</si>
  <si>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</si>
  <si>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</si>
  <si>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</si>
  <si>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 (7) Imprese esercenti attività di trasporto turistico di persone mediante autobus di cui alla L. n. 218/2003</t>
  </si>
  <si>
    <t xml:space="preserve">Dichiarazione veicoli categoria euro 4 e inferiori e/o per i soli bus turistici di categoria euro 5 o inferiori: valore fisso (A) </t>
  </si>
  <si>
    <t>Titolo di possesso: A =  proprietà; B = locazione con facoltà di compera (leasing);  C = locazione senza conducente; D=Usufrutto; E=Acquisto con patto di riservato dominio; F=Comodato senza conducente; G=Altre convenzioni, solo per gli esercenti attività di trasporto persone; solo per autobus turistici H=Locazione con facoltà di acquisto; I=Vendita con patto di riservato dominio; L=Altro</t>
  </si>
  <si>
    <t>Periodo: (59) per dichiarazione 2023 del 3 trimestre</t>
  </si>
  <si>
    <t>Estremi licenza, autorizzazione, iscrizione albo o cod.ident. se esercente comunitario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</si>
</sst>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9" fillId="0" borderId="8" xfId="0" applyFont="1" applyBorder="1" applyAlignment="1">
      <alignment horizontal="left" vertical="center"/>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7" t="s">
        <v>48</v>
      </c>
      <c r="B1" s="67"/>
      <c r="C1" s="67"/>
      <c r="D1" s="67"/>
      <c r="E1" s="67"/>
      <c r="F1" s="67"/>
      <c r="G1" s="67"/>
      <c r="H1" s="67"/>
    </row>
    <row r="3" spans="1:250" ht="15" customHeight="1" x14ac:dyDescent="0.2">
      <c r="A3" s="68" t="s">
        <v>49</v>
      </c>
      <c r="B3" s="68"/>
      <c r="C3" s="68"/>
      <c r="D3" s="68"/>
      <c r="E3" s="68"/>
      <c r="F3" s="68"/>
      <c r="G3" s="68"/>
      <c r="H3" s="68"/>
    </row>
    <row r="4" spans="1:250" ht="15" customHeight="1" x14ac:dyDescent="0.2">
      <c r="A4" s="68" t="s">
        <v>50</v>
      </c>
      <c r="B4" s="68"/>
      <c r="C4" s="68"/>
      <c r="D4" s="68"/>
      <c r="E4" s="68"/>
      <c r="F4" s="68"/>
      <c r="G4" s="68"/>
      <c r="H4" s="68"/>
    </row>
    <row r="5" spans="1:250" ht="15" customHeight="1" x14ac:dyDescent="0.2">
      <c r="A5" s="12" t="s">
        <v>51</v>
      </c>
      <c r="B5" s="12"/>
    </row>
    <row r="6" spans="1:250" s="1" customFormat="1" ht="15" customHeight="1" x14ac:dyDescent="0.2">
      <c r="A6" s="69" t="s">
        <v>52</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0" t="s">
        <v>267</v>
      </c>
      <c r="B8" s="70"/>
      <c r="C8" s="70"/>
      <c r="D8" s="70"/>
      <c r="E8" s="70"/>
      <c r="F8" s="70"/>
      <c r="G8" s="70"/>
      <c r="H8" s="70"/>
    </row>
    <row r="9" spans="1:250" s="26" customFormat="1" ht="15" customHeight="1" x14ac:dyDescent="0.25">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73" t="s">
        <v>261</v>
      </c>
      <c r="B12" s="73"/>
      <c r="C12" s="73"/>
      <c r="D12" s="73"/>
      <c r="E12" s="73"/>
      <c r="F12" s="73"/>
      <c r="G12" s="73"/>
      <c r="H12" s="7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266</v>
      </c>
      <c r="C13" s="74" t="s">
        <v>262</v>
      </c>
      <c r="D13" s="74"/>
      <c r="E13" s="74"/>
      <c r="F13" s="74"/>
      <c r="G13" s="74"/>
      <c r="H13" s="7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266</v>
      </c>
      <c r="C14" s="74" t="s">
        <v>263</v>
      </c>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266</v>
      </c>
      <c r="C15" s="74" t="s">
        <v>264</v>
      </c>
      <c r="D15" s="74"/>
      <c r="E15" s="74"/>
      <c r="F15" s="74"/>
      <c r="G15" s="74"/>
      <c r="H15" s="7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0" t="s">
        <v>265</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0" t="s">
        <v>268</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0" t="s">
        <v>269</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71" t="s">
        <v>54</v>
      </c>
      <c r="B24" s="71"/>
      <c r="C24" s="71"/>
      <c r="D24" s="71"/>
      <c r="E24" s="71"/>
      <c r="F24" s="71"/>
      <c r="G24" s="71"/>
      <c r="H24" s="7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71"/>
      <c r="B25" s="71"/>
      <c r="C25" s="71"/>
      <c r="D25" s="71"/>
      <c r="E25" s="71"/>
      <c r="F25" s="71"/>
      <c r="G25" s="71"/>
      <c r="H25" s="7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5" t="s">
        <v>56</v>
      </c>
      <c r="B29" s="75"/>
      <c r="C29" s="75"/>
      <c r="D29" s="75"/>
      <c r="E29" s="75"/>
      <c r="F29" s="75"/>
      <c r="G29" s="75"/>
      <c r="H29" s="7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242</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71" t="s">
        <v>59</v>
      </c>
      <c r="B37" s="71"/>
      <c r="C37" s="7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71"/>
      <c r="B38" s="71"/>
      <c r="C38" s="7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71" t="s">
        <v>60</v>
      </c>
      <c r="B40" s="71"/>
      <c r="C40" s="7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71" t="s">
        <v>51</v>
      </c>
      <c r="B41" s="71"/>
      <c r="C41" s="7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71" t="s">
        <v>62</v>
      </c>
      <c r="C45" s="7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71"/>
      <c r="C46" s="71"/>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71" t="s">
        <v>278</v>
      </c>
      <c r="C52" s="7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71"/>
      <c r="C53" s="71"/>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71"/>
      <c r="C54" s="71"/>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71" t="s">
        <v>69</v>
      </c>
      <c r="C57" s="71"/>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71"/>
      <c r="C58" s="71"/>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71"/>
      <c r="C59" s="71"/>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71"/>
      <c r="C60" s="71"/>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71" t="s">
        <v>70</v>
      </c>
      <c r="C62" s="71"/>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71"/>
      <c r="C63" s="7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71"/>
      <c r="C64" s="7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71"/>
      <c r="C65" s="71"/>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Header>&amp;C&amp;"Calibri"&amp;10&amp;K000000Uso interno&amp;1#</oddHeader>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workbookViewId="0">
      <pane ySplit="1" topLeftCell="A26" activePane="bottomLeft" state="frozen"/>
      <selection pane="bottomLeft" activeCell="C48" sqref="C48"/>
    </sheetView>
  </sheetViews>
  <sheetFormatPr defaultColWidth="19.28515625" defaultRowHeight="12.75" x14ac:dyDescent="0.2"/>
  <cols>
    <col min="1" max="1" width="6.7109375" customWidth="1"/>
    <col min="2" max="2" width="4.85546875" bestFit="1" customWidth="1"/>
    <col min="3" max="3" width="74.8554687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276</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243</v>
      </c>
      <c r="D25" s="18" t="s">
        <v>15</v>
      </c>
      <c r="E25" s="4" t="s">
        <v>6</v>
      </c>
      <c r="F25" s="5">
        <v>45</v>
      </c>
    </row>
    <row r="26" spans="1:6" ht="15.75" x14ac:dyDescent="0.2">
      <c r="A26" s="6"/>
      <c r="B26" s="6"/>
      <c r="C26" s="23" t="s">
        <v>244</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245</v>
      </c>
      <c r="D28" s="16" t="s">
        <v>15</v>
      </c>
      <c r="E28" s="15" t="s">
        <v>6</v>
      </c>
      <c r="F28" s="15">
        <v>2</v>
      </c>
    </row>
    <row r="29" spans="1:6" ht="15.75" x14ac:dyDescent="0.2">
      <c r="A29" s="13">
        <f t="shared" si="1"/>
        <v>16</v>
      </c>
      <c r="B29" s="13">
        <f t="shared" si="2"/>
        <v>286</v>
      </c>
      <c r="C29" s="16" t="s">
        <v>246</v>
      </c>
      <c r="D29" s="16" t="s">
        <v>15</v>
      </c>
      <c r="E29" s="15" t="s">
        <v>6</v>
      </c>
      <c r="F29" s="15">
        <v>45</v>
      </c>
    </row>
    <row r="30" spans="1:6" ht="15.75" x14ac:dyDescent="0.2">
      <c r="A30" s="13">
        <f t="shared" si="1"/>
        <v>17</v>
      </c>
      <c r="B30" s="13">
        <f t="shared" si="2"/>
        <v>331</v>
      </c>
      <c r="C30" s="16" t="s">
        <v>247</v>
      </c>
      <c r="D30" s="16" t="s">
        <v>15</v>
      </c>
      <c r="E30" s="15" t="s">
        <v>6</v>
      </c>
      <c r="F30" s="15">
        <v>45</v>
      </c>
    </row>
    <row r="31" spans="1:6" ht="15.75" x14ac:dyDescent="0.2">
      <c r="A31" s="13">
        <f t="shared" si="1"/>
        <v>18</v>
      </c>
      <c r="B31" s="13">
        <f t="shared" si="2"/>
        <v>376</v>
      </c>
      <c r="C31" s="18" t="s">
        <v>248</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306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285</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236</v>
      </c>
      <c r="D41" s="16" t="s">
        <v>15</v>
      </c>
      <c r="E41" s="15" t="s">
        <v>6</v>
      </c>
      <c r="F41" s="15">
        <v>1</v>
      </c>
    </row>
    <row r="42" spans="1:6" ht="15.75" x14ac:dyDescent="0.2">
      <c r="A42" s="13">
        <f t="shared" si="1"/>
        <v>28</v>
      </c>
      <c r="B42" s="13">
        <f t="shared" si="3"/>
        <v>441</v>
      </c>
      <c r="C42" s="65" t="s">
        <v>277</v>
      </c>
      <c r="D42" s="16" t="s">
        <v>15</v>
      </c>
      <c r="E42" s="15" t="s">
        <v>6</v>
      </c>
      <c r="F42" s="15">
        <v>1</v>
      </c>
    </row>
    <row r="43" spans="1:6" ht="15.75" x14ac:dyDescent="0.2">
      <c r="A43" s="13">
        <f>(A42+1)</f>
        <v>29</v>
      </c>
      <c r="B43" s="13">
        <f>(B42+F42)</f>
        <v>442</v>
      </c>
      <c r="C43" s="16" t="s">
        <v>280</v>
      </c>
      <c r="D43" s="14" t="s">
        <v>281</v>
      </c>
      <c r="E43" s="15" t="s">
        <v>6</v>
      </c>
      <c r="F43" s="15">
        <v>36</v>
      </c>
    </row>
    <row r="44" spans="1:6" ht="15.75" x14ac:dyDescent="0.2">
      <c r="A44" s="13">
        <f t="shared" si="1"/>
        <v>30</v>
      </c>
      <c r="B44" s="13">
        <f t="shared" si="3"/>
        <v>478</v>
      </c>
      <c r="C44" s="16" t="s">
        <v>282</v>
      </c>
      <c r="D44" s="56" t="s">
        <v>281</v>
      </c>
      <c r="E44" s="15" t="s">
        <v>6</v>
      </c>
      <c r="F44" s="15">
        <v>11</v>
      </c>
    </row>
    <row r="45" spans="1:6" ht="15.75" x14ac:dyDescent="0.25">
      <c r="A45" s="13">
        <f t="shared" si="1"/>
        <v>31</v>
      </c>
      <c r="B45" s="13">
        <f t="shared" si="3"/>
        <v>489</v>
      </c>
      <c r="C45" s="57" t="s">
        <v>279</v>
      </c>
      <c r="D45" s="58"/>
      <c r="E45" s="13" t="s">
        <v>6</v>
      </c>
      <c r="F45" s="13">
        <v>1</v>
      </c>
    </row>
    <row r="46" spans="1:6" ht="15.75" x14ac:dyDescent="0.25">
      <c r="A46" s="13">
        <f>(A45+1)</f>
        <v>32</v>
      </c>
      <c r="B46" s="13">
        <f>(B45+F45)</f>
        <v>490</v>
      </c>
      <c r="C46" s="57" t="s">
        <v>279</v>
      </c>
      <c r="D46" s="58"/>
      <c r="E46" s="13" t="s">
        <v>6</v>
      </c>
      <c r="F46" s="13">
        <v>1</v>
      </c>
    </row>
    <row r="47" spans="1:6" s="50" customFormat="1" ht="15.75" x14ac:dyDescent="0.2">
      <c r="A47" s="13">
        <f>(A46+1)</f>
        <v>33</v>
      </c>
      <c r="B47" s="13">
        <f>(B46+F46)</f>
        <v>491</v>
      </c>
      <c r="C47" s="66" t="s">
        <v>305</v>
      </c>
      <c r="D47" s="16" t="s">
        <v>15</v>
      </c>
      <c r="E47" s="15" t="s">
        <v>14</v>
      </c>
      <c r="F47" s="15">
        <v>3</v>
      </c>
    </row>
    <row r="48" spans="1:6" ht="126" x14ac:dyDescent="0.2">
      <c r="A48" s="13">
        <f t="shared" si="1"/>
        <v>34</v>
      </c>
      <c r="B48" s="13">
        <f t="shared" si="3"/>
        <v>494</v>
      </c>
      <c r="C48" s="64" t="s">
        <v>302</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239</v>
      </c>
      <c r="D50" s="16" t="s">
        <v>15</v>
      </c>
      <c r="E50" s="15" t="s">
        <v>14</v>
      </c>
      <c r="F50" s="15">
        <v>4</v>
      </c>
    </row>
    <row r="51" spans="1:6" ht="15.75" x14ac:dyDescent="0.2">
      <c r="A51" s="13">
        <f t="shared" si="1"/>
        <v>37</v>
      </c>
      <c r="B51" s="13">
        <f t="shared" si="3"/>
        <v>505</v>
      </c>
      <c r="C51" s="16" t="s">
        <v>240</v>
      </c>
      <c r="D51" s="16" t="s">
        <v>15</v>
      </c>
      <c r="E51" s="15" t="s">
        <v>14</v>
      </c>
      <c r="F51" s="15">
        <v>4</v>
      </c>
    </row>
    <row r="52" spans="1:6" ht="15.75" x14ac:dyDescent="0.2">
      <c r="A52" s="13">
        <f t="shared" si="1"/>
        <v>38</v>
      </c>
      <c r="B52" s="13">
        <f t="shared" si="3"/>
        <v>509</v>
      </c>
      <c r="C52" s="16" t="s">
        <v>241</v>
      </c>
      <c r="D52" s="16" t="s">
        <v>15</v>
      </c>
      <c r="E52" s="15" t="s">
        <v>14</v>
      </c>
      <c r="F52" s="15">
        <v>4</v>
      </c>
    </row>
    <row r="53" spans="1:6" ht="15.75" x14ac:dyDescent="0.2">
      <c r="A53" s="13">
        <f t="shared" si="1"/>
        <v>39</v>
      </c>
      <c r="B53" s="13">
        <f t="shared" si="3"/>
        <v>513</v>
      </c>
      <c r="C53" s="16" t="s">
        <v>249</v>
      </c>
      <c r="D53" s="16" t="s">
        <v>15</v>
      </c>
      <c r="E53" s="15" t="s">
        <v>14</v>
      </c>
      <c r="F53" s="15">
        <v>4</v>
      </c>
    </row>
    <row r="54" spans="1:6" ht="15.75" x14ac:dyDescent="0.2">
      <c r="A54" s="13">
        <f t="shared" si="1"/>
        <v>40</v>
      </c>
      <c r="B54" s="13">
        <f>(B53+F53)</f>
        <v>517</v>
      </c>
      <c r="C54" s="16" t="s">
        <v>23</v>
      </c>
      <c r="D54" s="16" t="s">
        <v>15</v>
      </c>
      <c r="E54" s="15" t="s">
        <v>14</v>
      </c>
      <c r="F54" s="15">
        <v>2</v>
      </c>
    </row>
    <row r="55" spans="1:6" ht="31.5" x14ac:dyDescent="0.2">
      <c r="A55" s="13">
        <f t="shared" si="1"/>
        <v>41</v>
      </c>
      <c r="B55" s="13">
        <f>(B54+F54)</f>
        <v>519</v>
      </c>
      <c r="C55" s="34" t="s">
        <v>303</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256</v>
      </c>
      <c r="D62" s="18" t="s">
        <v>15</v>
      </c>
      <c r="E62" s="5" t="s">
        <v>14</v>
      </c>
      <c r="F62" s="5">
        <v>1</v>
      </c>
    </row>
    <row r="63" spans="1:6" ht="15.75" x14ac:dyDescent="0.2">
      <c r="A63" s="13">
        <f>(A62+1)</f>
        <v>8</v>
      </c>
      <c r="B63" s="13">
        <f>(B62+F62)</f>
        <v>32</v>
      </c>
      <c r="C63" s="34" t="s">
        <v>286</v>
      </c>
      <c r="D63" s="16" t="s">
        <v>15</v>
      </c>
      <c r="E63" s="15" t="s">
        <v>14</v>
      </c>
      <c r="F63" s="15">
        <v>12</v>
      </c>
    </row>
    <row r="64" spans="1:6" ht="15.75" x14ac:dyDescent="0.2">
      <c r="A64" s="13">
        <f>(A63+1)</f>
        <v>9</v>
      </c>
      <c r="B64" s="13">
        <f>(B63+F63)</f>
        <v>44</v>
      </c>
      <c r="C64" s="16" t="s">
        <v>237</v>
      </c>
      <c r="D64" s="16" t="s">
        <v>15</v>
      </c>
      <c r="E64" s="15" t="s">
        <v>14</v>
      </c>
      <c r="F64" s="15">
        <v>12</v>
      </c>
    </row>
    <row r="65" spans="1:6" ht="15.75" x14ac:dyDescent="0.2">
      <c r="A65" s="13">
        <f>(A64+1)</f>
        <v>10</v>
      </c>
      <c r="B65" s="13">
        <f>(B64+F64)</f>
        <v>56</v>
      </c>
      <c r="C65" s="16" t="s">
        <v>238</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78.75" x14ac:dyDescent="0.2">
      <c r="A73" s="13">
        <v>8</v>
      </c>
      <c r="B73" s="13">
        <f t="shared" si="4"/>
        <v>43</v>
      </c>
      <c r="C73" s="61" t="s">
        <v>304</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0" customFormat="1" ht="31.5" x14ac:dyDescent="0.25">
      <c r="A77" s="59">
        <v>12</v>
      </c>
      <c r="B77" s="59">
        <f t="shared" si="4"/>
        <v>56</v>
      </c>
      <c r="C77" s="62" t="s">
        <v>283</v>
      </c>
      <c r="D77" s="61" t="s">
        <v>40</v>
      </c>
      <c r="E77" s="63" t="s">
        <v>14</v>
      </c>
      <c r="F77" s="63">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284</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257</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252</v>
      </c>
      <c r="B88" s="38"/>
      <c r="C88" s="1"/>
      <c r="D88" s="1"/>
      <c r="E88" s="2"/>
      <c r="F88" s="2"/>
    </row>
    <row r="89" spans="1:6" ht="15.75" x14ac:dyDescent="0.2">
      <c r="A89" s="37" t="s">
        <v>253</v>
      </c>
      <c r="B89" s="38"/>
      <c r="C89" s="1"/>
      <c r="D89" s="1"/>
      <c r="E89" s="2"/>
      <c r="F89" s="2"/>
    </row>
    <row r="90" spans="1:6" ht="15.75" x14ac:dyDescent="0.2">
      <c r="A90" s="37" t="s">
        <v>254</v>
      </c>
      <c r="B90" s="38"/>
      <c r="C90" s="1"/>
      <c r="D90" s="1"/>
      <c r="E90" s="2"/>
      <c r="F90" s="2"/>
    </row>
    <row r="91" spans="1:6" ht="15.75" x14ac:dyDescent="0.2">
      <c r="A91" s="37" t="s">
        <v>255</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295</v>
      </c>
      <c r="D93" s="14" t="s">
        <v>15</v>
      </c>
      <c r="E93" s="5" t="s">
        <v>6</v>
      </c>
      <c r="F93" s="5">
        <v>9</v>
      </c>
    </row>
    <row r="94" spans="1:6" ht="15.75" x14ac:dyDescent="0.2">
      <c r="A94" s="4">
        <v>8</v>
      </c>
      <c r="B94" s="4">
        <f t="shared" si="5"/>
        <v>40</v>
      </c>
      <c r="C94" s="18" t="s">
        <v>294</v>
      </c>
      <c r="D94" s="14" t="s">
        <v>15</v>
      </c>
      <c r="E94" s="5" t="s">
        <v>14</v>
      </c>
      <c r="F94" s="5">
        <v>4</v>
      </c>
    </row>
    <row r="95" spans="1:6" ht="15.75" x14ac:dyDescent="0.2">
      <c r="A95" s="4">
        <v>9</v>
      </c>
      <c r="B95" s="4">
        <f t="shared" si="5"/>
        <v>44</v>
      </c>
      <c r="C95" s="18" t="s">
        <v>291</v>
      </c>
      <c r="D95" s="14" t="s">
        <v>15</v>
      </c>
      <c r="E95" s="5" t="s">
        <v>14</v>
      </c>
      <c r="F95" s="5">
        <v>12</v>
      </c>
    </row>
    <row r="96" spans="1:6" ht="15.75" x14ac:dyDescent="0.2">
      <c r="A96" s="4">
        <v>10</v>
      </c>
      <c r="B96" s="4">
        <f t="shared" si="5"/>
        <v>56</v>
      </c>
      <c r="C96" s="18" t="s">
        <v>292</v>
      </c>
      <c r="D96" s="14" t="s">
        <v>15</v>
      </c>
      <c r="E96" s="5" t="s">
        <v>14</v>
      </c>
      <c r="F96" s="5">
        <v>12</v>
      </c>
    </row>
    <row r="97" spans="1:6" ht="15.75" x14ac:dyDescent="0.2">
      <c r="A97" s="4">
        <v>11</v>
      </c>
      <c r="B97" s="4">
        <f t="shared" si="5"/>
        <v>68</v>
      </c>
      <c r="C97" s="18" t="s">
        <v>293</v>
      </c>
      <c r="D97" s="14" t="s">
        <v>15</v>
      </c>
      <c r="E97" s="15" t="s">
        <v>47</v>
      </c>
      <c r="F97" s="5">
        <v>2</v>
      </c>
    </row>
    <row r="98" spans="1:6" ht="15.75" x14ac:dyDescent="0.2">
      <c r="A98" s="4">
        <v>12</v>
      </c>
      <c r="B98" s="4">
        <f t="shared" si="5"/>
        <v>70</v>
      </c>
      <c r="C98" s="18" t="s">
        <v>298</v>
      </c>
      <c r="D98" s="14" t="s">
        <v>15</v>
      </c>
      <c r="E98" s="5" t="s">
        <v>6</v>
      </c>
      <c r="F98" s="5">
        <v>2</v>
      </c>
    </row>
    <row r="99" spans="1:6" ht="15.75" x14ac:dyDescent="0.2">
      <c r="A99" s="4">
        <v>13</v>
      </c>
      <c r="B99" s="4">
        <f t="shared" si="5"/>
        <v>72</v>
      </c>
      <c r="C99" s="18" t="s">
        <v>297</v>
      </c>
      <c r="D99" s="14" t="s">
        <v>15</v>
      </c>
      <c r="E99" s="5" t="s">
        <v>6</v>
      </c>
      <c r="F99" s="5">
        <v>45</v>
      </c>
    </row>
    <row r="100" spans="1:6" ht="15.75" x14ac:dyDescent="0.2">
      <c r="A100" s="4">
        <v>14</v>
      </c>
      <c r="B100" s="4">
        <f t="shared" si="5"/>
        <v>117</v>
      </c>
      <c r="C100" s="18" t="s">
        <v>296</v>
      </c>
      <c r="D100" s="14" t="s">
        <v>15</v>
      </c>
      <c r="E100" s="5" t="s">
        <v>6</v>
      </c>
      <c r="F100" s="5">
        <v>45</v>
      </c>
    </row>
    <row r="101" spans="1:6" ht="15.75" x14ac:dyDescent="0.2">
      <c r="A101" s="4">
        <v>15</v>
      </c>
      <c r="B101" s="4">
        <f t="shared" si="5"/>
        <v>162</v>
      </c>
      <c r="C101" s="18" t="s">
        <v>251</v>
      </c>
      <c r="D101" s="14" t="s">
        <v>15</v>
      </c>
      <c r="E101" s="5" t="s">
        <v>14</v>
      </c>
      <c r="F101" s="5">
        <v>4</v>
      </c>
    </row>
    <row r="102" spans="1:6" ht="15.75" x14ac:dyDescent="0.2">
      <c r="A102" s="4">
        <v>16</v>
      </c>
      <c r="B102" s="4">
        <f t="shared" si="5"/>
        <v>166</v>
      </c>
      <c r="C102" s="18" t="s">
        <v>250</v>
      </c>
      <c r="D102" s="14"/>
      <c r="E102" s="15" t="s">
        <v>47</v>
      </c>
      <c r="F102" s="5">
        <v>3</v>
      </c>
    </row>
    <row r="103" spans="1:6" ht="15.75" x14ac:dyDescent="0.2">
      <c r="A103" s="4">
        <v>17</v>
      </c>
      <c r="B103" s="4">
        <f t="shared" si="5"/>
        <v>169</v>
      </c>
      <c r="C103" s="18" t="s">
        <v>287</v>
      </c>
      <c r="D103" s="14" t="s">
        <v>15</v>
      </c>
      <c r="E103" s="5" t="s">
        <v>14</v>
      </c>
      <c r="F103" s="5">
        <v>4</v>
      </c>
    </row>
    <row r="104" spans="1:6" ht="15.75" x14ac:dyDescent="0.2">
      <c r="A104" s="4">
        <v>18</v>
      </c>
      <c r="B104" s="4">
        <f t="shared" si="5"/>
        <v>173</v>
      </c>
      <c r="C104" s="18" t="s">
        <v>288</v>
      </c>
      <c r="D104" s="14" t="s">
        <v>15</v>
      </c>
      <c r="E104" s="5" t="s">
        <v>14</v>
      </c>
      <c r="F104" s="5">
        <v>12</v>
      </c>
    </row>
    <row r="105" spans="1:6" ht="15.75" x14ac:dyDescent="0.2">
      <c r="A105" s="4">
        <v>19</v>
      </c>
      <c r="B105" s="4">
        <f t="shared" si="5"/>
        <v>185</v>
      </c>
      <c r="C105" s="18" t="s">
        <v>289</v>
      </c>
      <c r="D105" s="14" t="s">
        <v>15</v>
      </c>
      <c r="E105" s="5" t="s">
        <v>14</v>
      </c>
      <c r="F105" s="5">
        <v>12</v>
      </c>
    </row>
    <row r="106" spans="1:6" ht="15.75" x14ac:dyDescent="0.2">
      <c r="A106" s="4">
        <v>20</v>
      </c>
      <c r="B106" s="4">
        <f t="shared" si="5"/>
        <v>197</v>
      </c>
      <c r="C106" s="18" t="s">
        <v>290</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299</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2" fitToHeight="0" orientation="portrait" r:id="rId1"/>
  <headerFooter>
    <oddHeader>&amp;C&amp;"Calibri"&amp;10&amp;K000000Uso interno&amp;1#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270</v>
      </c>
      <c r="B1" s="51" t="s">
        <v>271</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272</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300</v>
      </c>
      <c r="B17" s="50" t="s">
        <v>301</v>
      </c>
    </row>
    <row r="18" spans="1:2" x14ac:dyDescent="0.2">
      <c r="A18" t="s">
        <v>167</v>
      </c>
      <c r="B18" t="s">
        <v>142</v>
      </c>
    </row>
    <row r="19" spans="1:2" x14ac:dyDescent="0.2">
      <c r="A19" t="s">
        <v>168</v>
      </c>
      <c r="B19" t="s">
        <v>85</v>
      </c>
    </row>
    <row r="20" spans="1:2" x14ac:dyDescent="0.2">
      <c r="A20" t="s">
        <v>169</v>
      </c>
      <c r="B20" t="s">
        <v>86</v>
      </c>
    </row>
    <row r="21" spans="1:2" x14ac:dyDescent="0.2">
      <c r="A21" t="s">
        <v>260</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275</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259</v>
      </c>
      <c r="B37" t="s">
        <v>258</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273</v>
      </c>
      <c r="B42" t="s">
        <v>274</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oddHeader>&amp;C&amp;"Calibri"&amp;10&amp;K000000Uso interno&amp;1#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ecf743a-e3f7-4ee6-8b28-da9927c3b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FE1B373C7A1A409814D857F1C07B2D" ma:contentTypeVersion="14" ma:contentTypeDescription="Create a new document." ma:contentTypeScope="" ma:versionID="39aa2bd647f50afe3f3acca0683330b8">
  <xsd:schema xmlns:xsd="http://www.w3.org/2001/XMLSchema" xmlns:xs="http://www.w3.org/2001/XMLSchema" xmlns:p="http://schemas.microsoft.com/office/2006/metadata/properties" xmlns:ns3="6ecf743a-e3f7-4ee6-8b28-da9927c3bbb6" xmlns:ns4="ca188c30-1b6b-4f9a-99c8-2f56da8f2e99" targetNamespace="http://schemas.microsoft.com/office/2006/metadata/properties" ma:root="true" ma:fieldsID="11a94f3fbe044d76bb0abe1a51d658ce" ns3:_="" ns4:_="">
    <xsd:import namespace="6ecf743a-e3f7-4ee6-8b28-da9927c3bbb6"/>
    <xsd:import namespace="ca188c30-1b6b-4f9a-99c8-2f56da8f2e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f743a-e3f7-4ee6-8b28-da9927c3b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88c30-1b6b-4f9a-99c8-2f56da8f2e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3B8987-BA3D-4402-B4BC-5F642E34A837}">
  <ds:schemaRefs>
    <ds:schemaRef ds:uri="http://purl.org/dc/terms/"/>
    <ds:schemaRef ds:uri="http://www.w3.org/XML/1998/namespace"/>
    <ds:schemaRef ds:uri="http://schemas.microsoft.com/office/2006/documentManagement/types"/>
    <ds:schemaRef ds:uri="http://schemas.microsoft.com/office/2006/metadata/properties"/>
    <ds:schemaRef ds:uri="ca188c30-1b6b-4f9a-99c8-2f56da8f2e99"/>
    <ds:schemaRef ds:uri="http://purl.org/dc/elements/1.1/"/>
    <ds:schemaRef ds:uri="6ecf743a-e3f7-4ee6-8b28-da9927c3bbb6"/>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CEB348F-B65D-4080-8C78-DD398226603B}">
  <ds:schemaRefs>
    <ds:schemaRef ds:uri="http://schemas.microsoft.com/sharepoint/v3/contenttype/forms"/>
  </ds:schemaRefs>
</ds:datastoreItem>
</file>

<file path=customXml/itemProps3.xml><?xml version="1.0" encoding="utf-8"?>
<ds:datastoreItem xmlns:ds="http://schemas.openxmlformats.org/officeDocument/2006/customXml" ds:itemID="{C6B4892F-4624-405C-A97F-B835C4E8D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f743a-e3f7-4ee6-8b28-da9927c3bbb6"/>
    <ds:schemaRef ds:uri="ca188c30-1b6b-4f9a-99c8-2f56da8f2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2023-09-28T09:56:03Z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0x01010061FE1B373C7A1A409814D857F1C07B2D</vt:lpwstr>
  </property>
  <property fmtid="{D5CDD505-2E9C-101B-9397-08002B2CF9AE}" pid="3" name="MSIP_Label_1cd64fb9-e7e2-4c91-9db9-ac734b3b144c_Enabled">
    <vt:lpwstr>true</vt:lpwstr>
  </property>
  <property fmtid="{D5CDD505-2E9C-101B-9397-08002B2CF9AE}" pid="4" name="MSIP_Label_1cd64fb9-e7e2-4c91-9db9-ac734b3b144c_SetDate">
    <vt:lpwstr>2023-09-28T09:55:41Z</vt:lpwstr>
  </property>
  <property fmtid="{D5CDD505-2E9C-101B-9397-08002B2CF9AE}" pid="5" name="MSIP_Label_1cd64fb9-e7e2-4c91-9db9-ac734b3b144c_Method">
    <vt:lpwstr>Standard</vt:lpwstr>
  </property>
  <property fmtid="{D5CDD505-2E9C-101B-9397-08002B2CF9AE}" pid="6" name="MSIP_Label_1cd64fb9-e7e2-4c91-9db9-ac734b3b144c_Name">
    <vt:lpwstr>Uso interno - Controllo completo</vt:lpwstr>
  </property>
  <property fmtid="{D5CDD505-2E9C-101B-9397-08002B2CF9AE}" pid="7" name="MSIP_Label_1cd64fb9-e7e2-4c91-9db9-ac734b3b144c_SiteId">
    <vt:lpwstr>7e6b8786-b2ed-43ab-855f-6a1810ff40ea</vt:lpwstr>
  </property>
  <property fmtid="{D5CDD505-2E9C-101B-9397-08002B2CF9AE}" pid="8" name="MSIP_Label_1cd64fb9-e7e2-4c91-9db9-ac734b3b144c_ActionId">
    <vt:lpwstr>c7fc8082-5982-4e0a-881f-8a77a3292356</vt:lpwstr>
  </property>
  <property fmtid="{D5CDD505-2E9C-101B-9397-08002B2CF9AE}" pid="9" name="MSIP_Label_1cd64fb9-e7e2-4c91-9db9-ac734b3b144c_ContentBits">
    <vt:lpwstr>1</vt:lpwstr>
  </property>
</Properties>
</file>